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definedNames>
    <definedName name="_xlnm._FilterDatabase" localSheetId="0" hidden="1">Sheet1!$A$1:$N$116</definedName>
  </definedNames>
  <calcPr calcId="144525"/>
</workbook>
</file>

<file path=xl/comments1.xml><?xml version="1.0" encoding="utf-8"?>
<comments xmlns="http://schemas.openxmlformats.org/spreadsheetml/2006/main">
  <authors>
    <author>Administrator</author>
  </authors>
  <commentList>
    <comment ref="L32"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List>
</comments>
</file>

<file path=xl/sharedStrings.xml><?xml version="1.0" encoding="utf-8"?>
<sst xmlns="http://schemas.openxmlformats.org/spreadsheetml/2006/main" count="1088" uniqueCount="586">
  <si>
    <t>福鼎市2021年财政衔接资金项目完成情况表</t>
  </si>
  <si>
    <t>序号</t>
  </si>
  <si>
    <t>项目类别</t>
  </si>
  <si>
    <t>填报单位</t>
  </si>
  <si>
    <t>项目名称</t>
  </si>
  <si>
    <t>项目摘要
（建设内容及规模）</t>
  </si>
  <si>
    <t>项目
实施地点</t>
  </si>
  <si>
    <t>实施单位</t>
  </si>
  <si>
    <t>主管单位</t>
  </si>
  <si>
    <t>项目总投资（万元）</t>
  </si>
  <si>
    <t>绩效目标</t>
  </si>
  <si>
    <t>项目
完成情况</t>
  </si>
  <si>
    <t>财政衔接资金</t>
  </si>
  <si>
    <t>其他
资金</t>
  </si>
  <si>
    <t>自筹</t>
  </si>
  <si>
    <t>合计</t>
  </si>
  <si>
    <t>产业发展</t>
  </si>
  <si>
    <t>桐山街道</t>
  </si>
  <si>
    <t>桐山街道2021年建档立卡脱贫户产业发展项目</t>
  </si>
  <si>
    <t>扶持5个村30户建档立卡脱贫户管理茶园155.6亩、黄栀子35亩、油茶7亩、水果6.5亩、六月麻竹3亩；8户建档立卡脱贫户经营服务业、运输业、饮食业、加工业。</t>
  </si>
  <si>
    <t>建档立卡脱贫户</t>
  </si>
  <si>
    <t>桐山街道办事处</t>
  </si>
  <si>
    <t>脱贫户增收62.22万元</t>
  </si>
  <si>
    <t>完成</t>
  </si>
  <si>
    <t>桐城街道</t>
  </si>
  <si>
    <t>桐城街道2021年建档立卡脱贫户产业发展项目</t>
  </si>
  <si>
    <t>扶持14个村51户建档立卡脱贫户管理茶园128.24亩、油茶12亩、黄栀子33亩、马蹄笋9.5亩、青菜1亩，养殖鸡鸭鹅394只、海产养殖9亩，合伙经营项目5个，服务经营性项目6个。</t>
  </si>
  <si>
    <t>桐城街道办事处</t>
  </si>
  <si>
    <t>脱贫户增收101.52万元</t>
  </si>
  <si>
    <t>山前街道</t>
  </si>
  <si>
    <t>山前街道2021年建档立卡脱贫户产业发展项目</t>
  </si>
  <si>
    <t>扶持7个村47户建档立卡脱贫户：管理茶园70.3亩、黄栀子13亩、水果9.5亩、蔬菜4亩，新建茶园2亩，恢复种植茶叶2亩；管理蜜蜂养殖16桶，新建蜜蜂养殖11桶；其他经营性项目8个。</t>
  </si>
  <si>
    <t>山前街道
办事处</t>
  </si>
  <si>
    <t>脱贫户增收59.235万元</t>
  </si>
  <si>
    <t>贯岭镇</t>
  </si>
  <si>
    <t>贯岭镇2021年建档立卡脱贫户产业发展项目</t>
  </si>
  <si>
    <t>扶持12个村156户建档立卡脱贫户管理茶叶180.6亩、黄栀子126.5亩。</t>
  </si>
  <si>
    <t>贯岭镇人民政府</t>
  </si>
  <si>
    <t>脱贫户增收188万元</t>
  </si>
  <si>
    <t>前岐镇</t>
  </si>
  <si>
    <t>前岐镇新型经营主体奖补项目</t>
  </si>
  <si>
    <t>扶持2个新型经营主体（丰岳种养专业合作社、福建鼎白茶业有限公司）带动64户脱贫户发展水果种植、白茶种植加工销售项目</t>
  </si>
  <si>
    <t>小岳村</t>
  </si>
  <si>
    <t>丰岳种养专业合作社、福建鼎白茶业有限公司</t>
  </si>
  <si>
    <t>前岐镇人民政府</t>
  </si>
  <si>
    <t>脱贫户增收3.05万元</t>
  </si>
  <si>
    <t>前岐镇2021年建档立卡脱贫户产业发展项目</t>
  </si>
  <si>
    <t>扶持12个村18户建档立卡脱贫户实施资产收益扶贫项目1个</t>
  </si>
  <si>
    <t>脱贫户增收1.8万元</t>
  </si>
  <si>
    <t>扶持19个村88户建档立卡脱贫户管理茶园144.1亩、黄栀子11亩、水果10.5亩，种植蔬菜20.5亩，养殖鸡1280只、鸭50只、牛2只、海蛎5亩，水产养殖3.2亩，实施渔排养殖项目1个、食品加工项目1个、近海捕捞项目2个，经营海产品购销项目1个。</t>
  </si>
  <si>
    <t>脱贫户增收157.25万元</t>
  </si>
  <si>
    <t>佳阳乡</t>
  </si>
  <si>
    <t>佳阳乡2021年建档立卡脱贫户产业发展项目</t>
  </si>
  <si>
    <t>扶持12个村49户建档立卡脱贫户管理茶园94.5亩、黄栀子17.5亩、杨梅100棵、油茶2亩、养鸭200只、养殖山羊10只、养殖土鸡1070只、水稻地瓜共3亩、投资沙埕湾旅游开发有限公司项目12户、经营早餐店一间、快递店一间。</t>
  </si>
  <si>
    <t>佳阳</t>
  </si>
  <si>
    <t>佳阳畲族乡人民政府</t>
  </si>
  <si>
    <t>脱贫户增收119.5万元</t>
  </si>
  <si>
    <t>沙埕镇</t>
  </si>
  <si>
    <t>沙埕镇2021年建档立卡脱贫户产业发展项目</t>
  </si>
  <si>
    <t>扶持17个村40户建档立卡脱贫户投资入股沙埕渔港开发建设投资有限公司用于海上综合养殖渔排改造项目</t>
  </si>
  <si>
    <t>沙埕镇人民政府</t>
  </si>
  <si>
    <t>脱贫户增收2.2万元</t>
  </si>
  <si>
    <t>扶持8个村9户建档立卡脱贫户管理茶叶3亩；香蕉、蔬菜种植2亩；养殖土鸡300只；近海捕捞项目3个；服务经营性项目3个。</t>
  </si>
  <si>
    <t>脱贫户增收22.3万元</t>
  </si>
  <si>
    <t>龙安管委会</t>
  </si>
  <si>
    <t>龙安新型经营主体奖补项目</t>
  </si>
  <si>
    <t>扶持1个型经营主体带动18户脱贫户、1个脱贫村，发展养殖土鸡鸭1000只、种植蚕豆410亩。</t>
  </si>
  <si>
    <t>江南村</t>
  </si>
  <si>
    <t>福鼎市江南苏氏农业专业合作社</t>
  </si>
  <si>
    <t>脱贫户增收3万元</t>
  </si>
  <si>
    <t>2021年建档立卡脱贫户产业发展项目</t>
  </si>
  <si>
    <t>扶持6个村37户建档立卡脱贫户管理茶叶60.3亩、黄栀子4.5亩、柚子0.4亩、蚕豆16亩、地瓜1亩，新种茶叶5亩、蔬菜1.1亩，养殖鸡鸭鹅730只，养殖蜜蜂40箱，养殖渔排2口，加工渔网9000张，海洋捕捞项目1个、服务经营性项目3个。</t>
  </si>
  <si>
    <t>龙安开发区</t>
  </si>
  <si>
    <t>脱贫户增收52.88万元</t>
  </si>
  <si>
    <t>店下镇</t>
  </si>
  <si>
    <t>2021建档立卡脱贫户产业发展项目</t>
  </si>
  <si>
    <t>扶持16个村122户建档立卡脱贫户管理茶叶358.3亩、黄栀子8.5亩、捕捞渔网125张、滩涂捕捞1.5亩、50平米手机店一个、20平米糕点加工铺一个、泡沫箱加工机器4台，</t>
  </si>
  <si>
    <t xml:space="preserve">建档立卡脱贫户 </t>
  </si>
  <si>
    <t>店下镇人民政府</t>
  </si>
  <si>
    <t>脱贫户增收155.08万元</t>
  </si>
  <si>
    <t>太姥山镇</t>
  </si>
  <si>
    <t>太姥山镇2021年建档立卡脱贫户产业发展项目</t>
  </si>
  <si>
    <t>扶持23个村190户建档立卡脱贫户管理茶叶553.9亩、蔬菜19亩、黄栀子35亩、水蜜桃2亩、养鸡300只、水稻2亩，养殖紫菜200亩、养殖黑鱼10亩，滩涂鱼11.5亩，服务经营性项目12个，实施资产扶贫收益项目19个</t>
  </si>
  <si>
    <t>太姥山镇人民政府</t>
  </si>
  <si>
    <t>脱贫户增收329.5275万元</t>
  </si>
  <si>
    <t>太姥山镇新型经营主体奖补项目</t>
  </si>
  <si>
    <t>扶持1个新型经营主体新增带动17户建档立卡脱贫户及继续帮扶45户建档立卡脱贫户增加收入</t>
  </si>
  <si>
    <t>日澳村</t>
  </si>
  <si>
    <t>农业专业
合作社</t>
  </si>
  <si>
    <t>脱贫户增收5.88万元</t>
  </si>
  <si>
    <t>硖门乡</t>
  </si>
  <si>
    <t>硖门畲族乡2021年建档立卡脱贫户产业发展项目</t>
  </si>
  <si>
    <t>扶持7个村27户建档立卡脱贫户管理茶园47亩、黄栀子13.5亩，养鸡50只，购买捕捞工具，蛋糕店一间，资产收益扶贫项目3个7户。</t>
  </si>
  <si>
    <t>硖门畲族乡</t>
  </si>
  <si>
    <t>硖门畲族乡人民政府</t>
  </si>
  <si>
    <t>脱贫户增收31.57万元</t>
  </si>
  <si>
    <t>磻溪镇</t>
  </si>
  <si>
    <t>磻溪镇2021年贫困户产业发展项目</t>
  </si>
  <si>
    <t>扶持18个村91户建档立卡脱贫户管理茶园428亩，新建茶园5亩，种植太子参2亩、蔬菜2亩，养殖鸡1650只、鸭1050只、鸽子100只，投资福建四季盛茶业有限公司23户。</t>
  </si>
  <si>
    <t>磻溪镇人民政府</t>
  </si>
  <si>
    <t>脱贫户增收438.676万元</t>
  </si>
  <si>
    <t>白琳镇</t>
  </si>
  <si>
    <t>白琳镇2021年建档立卡脱贫户产业发展项目</t>
  </si>
  <si>
    <t>扶持126户建档立卡脱贫户管理茶叶384.7亩，新种植茶叶5.5亩，新种植茶苗3.5亩，种植水稻2亩，种植蔬菜5亩，养殖肉鸽250只，发展服务经营性项目2个，海洋捕捞项目1个。</t>
  </si>
  <si>
    <t>白琳镇人民政府</t>
  </si>
  <si>
    <t>脱贫户增收406.18万元</t>
  </si>
  <si>
    <t>点头镇</t>
  </si>
  <si>
    <t>点头镇2021年贫困户产业发展项目</t>
  </si>
  <si>
    <t>扶持18个村225户脱贫户管理茶叶327.7亩、橙5亩，养殖鸡500只，养殖海蛎海蛏等30亩，经营店铺、晒白茶等13项目；资产收益扶贫项目6个9户。</t>
  </si>
  <si>
    <t>点头镇人民政府</t>
  </si>
  <si>
    <t>脱贫户增收593.44万元</t>
  </si>
  <si>
    <t>管阳镇</t>
  </si>
  <si>
    <t>管阳镇2021年贫困户产业发展项目</t>
  </si>
  <si>
    <t>扶持27个村605户脱贫户管理茶叶1775.65亩，种植水稻130.7亩、地瓜80.5亩、太子参12.5亩、马铃薯5.2亩，种植水果4.6亩、，蔬菜2.5亩，养殖鸡鸭70只，经营水电设备、电脑店等33个项目，资产收益扶贫项目1个39户。</t>
  </si>
  <si>
    <t>管阳镇人民政府</t>
  </si>
  <si>
    <t>脱贫户增收908.07万元</t>
  </si>
  <si>
    <t>嵛山镇</t>
  </si>
  <si>
    <t>嵛山镇新型经营主体奖补项目</t>
  </si>
  <si>
    <t>扶持3个新型经营主体带动19户脱贫户发展委托代养山羊、入股蔓丹合作社项目</t>
  </si>
  <si>
    <t>芦竹村、马祖村、鱼鸟村</t>
  </si>
  <si>
    <t>专业合作社</t>
  </si>
  <si>
    <t>嵛山镇人民政府</t>
  </si>
  <si>
    <t>脱贫户增收49万元</t>
  </si>
  <si>
    <t>嵛山镇2021年建档立卡脱贫户产业发展项目</t>
  </si>
  <si>
    <t>扶持4个村23户建档立卡脱贫户山羊养殖项目，其中2户自己养殖山羊5只及羊圈管理；13户委托山羊养殖合作社代养代售山羊67只；1户家禽养殖100只；实施资产收益扶贫项目1个；海洋捕捞项目3个；服务经营性项目3个</t>
  </si>
  <si>
    <t>脱贫户增收12.3万元</t>
  </si>
  <si>
    <t>叠石乡</t>
  </si>
  <si>
    <t>叠石乡2021年建档立卡脱贫户产业发展项目</t>
  </si>
  <si>
    <t>扶持15个村67户建档立卡脱贫户种植、管理茶叶及实施资产投资收益等项目</t>
  </si>
  <si>
    <t>叠石乡人民政府</t>
  </si>
  <si>
    <t>脱贫户增收万98.5元</t>
  </si>
  <si>
    <t>投资贯岭透埕水电站</t>
  </si>
  <si>
    <t>投资贯岭透埕水电站48万元，年收益10%。扶持文洋、透埕、排头村等3个建档立卡脱贫村发展村级集体经济。</t>
  </si>
  <si>
    <t>贯岭镇
透埕村</t>
  </si>
  <si>
    <t>贯岭透埕水电站</t>
  </si>
  <si>
    <t>贯岭镇
人民政府</t>
  </si>
  <si>
    <t>村财年增收4.8万元</t>
  </si>
  <si>
    <t>投资福建鼎白茶业有限公司</t>
  </si>
  <si>
    <t>投资福建鼎白茶业有限公司56万元，年收益10%。扶持西宅、武洋、黄仁等3个建档立卡脱贫村及省定2020年集体经济薄弱少数民族村井头村发展村级集体经济。</t>
  </si>
  <si>
    <t>福建鼎白茶业有限公司</t>
  </si>
  <si>
    <t>村财年增收5.6万元</t>
  </si>
  <si>
    <t>投资沙埕湾旅游开发有限公司</t>
  </si>
  <si>
    <t>投资沙埕湾旅游开发有限公司20万元，年收益12%。扶持佳山、双华、后洋等3个建档立卡脱贫村及省定2020年集体经济薄弱少数民族村龙头湾村发展村级集体经济。</t>
  </si>
  <si>
    <t>沙埕湾旅游开发有限公司</t>
  </si>
  <si>
    <t>村财年增收8万元</t>
  </si>
  <si>
    <t>投资福鼎市沙埕渔港开发建设投资有限公司</t>
  </si>
  <si>
    <t>投资福鼎市沙埕渔港开发建设投资有限公司20万元，年收益10%。扶持台峰、大白鹭、交椅坪等3个建档立卡脱贫村发展村级集体经济。</t>
  </si>
  <si>
    <t>福鼎市沙埕渔港开发建设投资有限公司</t>
  </si>
  <si>
    <t>村财年增收6万元</t>
  </si>
  <si>
    <t>投资福鼎市江南苏氏农业专业合作社</t>
  </si>
  <si>
    <t>江南村民委员会投资福鼎市江南苏氏农业专业合作社15万元，种植蚕豆410亩，年收益10%。</t>
  </si>
  <si>
    <t>村财年增收1.5万元</t>
  </si>
  <si>
    <t>投资入股福鼎市益丽牧业有限公司</t>
  </si>
  <si>
    <t>亥窑村村委会投资入股福鼎市益丽牧业有限公司，年收益10%，扶持省定2020年集体经济薄弱少数民族村发展村级集体经济。</t>
  </si>
  <si>
    <t>亥窑村</t>
  </si>
  <si>
    <t>福鼎市益丽牧业有限公司</t>
  </si>
  <si>
    <t>村财年增收2万元</t>
  </si>
  <si>
    <t>福鼎市店下镇三佛塔村集体新建厂房建设工程</t>
  </si>
  <si>
    <t>三佛塔村委会建设完成集体厂房一层</t>
  </si>
  <si>
    <t>三佛塔</t>
  </si>
  <si>
    <t>三佛塔村民委员会</t>
  </si>
  <si>
    <t>村财年增收3万元</t>
  </si>
  <si>
    <t>投资入股福鼎市福蕴茶业有限公司</t>
  </si>
  <si>
    <t>菰北村村委会投资入股福鼎市福蕴茶业有限公司，年收益10%，扶持省定2020年集体经济薄弱少数民族村发展村级集体经济。</t>
  </si>
  <si>
    <t>菰北村</t>
  </si>
  <si>
    <t>福鼎市福蕴茶业有限公司</t>
  </si>
  <si>
    <t>投资福鼎市太姥山绿城苗木专业合作社</t>
  </si>
  <si>
    <t>方家山、洋里村委会投资福鼎市太姥山绿城苗木专业合作社28万元，年收益12%，扶持1个脱贫村和1个省定2020年集体经济薄弱少数民族村发展村级集体经济。</t>
  </si>
  <si>
    <t>福鼎市太姥山绿城苗木专业合作社</t>
  </si>
  <si>
    <t>村财年增收3.36万元</t>
  </si>
  <si>
    <t>投资福鼎市太姥思亲茶业有限公司</t>
  </si>
  <si>
    <t>竹下村委会投资福鼎市太姥思亲茶业有限公司年收益12%，扶持1个脱贫村发展村级集体经济。</t>
  </si>
  <si>
    <t>竹下村</t>
  </si>
  <si>
    <t>福鼎市太姥思亲茶业有限公司</t>
  </si>
  <si>
    <t>村财年增收2.4万元</t>
  </si>
  <si>
    <t>投资入股硖门核电营地</t>
  </si>
  <si>
    <t>斗门头、瑞云村委会投资入股硖门核电营地16万元，年收益17%，扶持2个脱贫村发展村级集体经济。</t>
  </si>
  <si>
    <t>硖门村</t>
  </si>
  <si>
    <t>硖门核电营地</t>
  </si>
  <si>
    <t>村财年增收2.72万元</t>
  </si>
  <si>
    <t>投资入股福鼎市玉鼎堂茶业有限公司</t>
  </si>
  <si>
    <t>蒋阳村委会投资入股福鼎市玉鼎堂茶业有限公司，年收益12%，扶持1个脱贫村发展村级集体经济。</t>
  </si>
  <si>
    <t>蒋阳村</t>
  </si>
  <si>
    <t>福鼎市玉鼎堂茶业有限公司</t>
  </si>
  <si>
    <t>村财年增收0.96万元</t>
  </si>
  <si>
    <t>投资入股福建四季盛茶业有限公司</t>
  </si>
  <si>
    <t>油坑村委会投资入股福建四季盛茶业有限公司，年收益12%，扶持1个脱贫村发展村级集体经济。</t>
  </si>
  <si>
    <t>油坑村</t>
  </si>
  <si>
    <t>福建四季盛茶业有限公司</t>
  </si>
  <si>
    <t>投资入股福鼎市韵祥茶业有限公司</t>
  </si>
  <si>
    <t>金谷村委会投资入股福鼎市韵祥茶业有限公司，年收益12%，扶持1个脱贫村发展村级集体经济。</t>
  </si>
  <si>
    <t>金谷村</t>
  </si>
  <si>
    <t>福鼎市韵祥茶业有限公司</t>
  </si>
  <si>
    <t>投资入股福鼎市磻溪荒九茶业有限公司</t>
  </si>
  <si>
    <t>炉屯村委会投资入股福鼎市磻溪荒九茶业有限公司，年收益10%，扶持1个脱贫村发展村级集体经济。</t>
  </si>
  <si>
    <t>炉屯村</t>
  </si>
  <si>
    <t>福鼎市磻溪荒九茶业有限公司</t>
  </si>
  <si>
    <t>桑海村委会投资入股福建四季盛茶业有限公司，年收益12%，扶持1个脱贫村发展村级集体经济。</t>
  </si>
  <si>
    <t>投资入股福鼎市祥瑞种养专业合作社</t>
  </si>
  <si>
    <t>后坪村委会投资入股福鼎市祥瑞种养专业合作社，年收益12.5%，扶持1个脱贫村发展村级集体经济。</t>
  </si>
  <si>
    <t>后坪村</t>
  </si>
  <si>
    <t>福鼎市祥瑞种养专业合作社</t>
  </si>
  <si>
    <t>村财年增收1万元</t>
  </si>
  <si>
    <t>车洋村投资入股福建玄武石材集团公司</t>
  </si>
  <si>
    <t>车洋村委会投资入股福建玄武石材集团公司15万，年收益10%</t>
  </si>
  <si>
    <t>车洋村</t>
  </si>
  <si>
    <t>福建玄武石材集团公司</t>
  </si>
  <si>
    <t>棠园村投资入股福建玄武石材集团公司</t>
  </si>
  <si>
    <t>棠园村委会投资入股福建玄武石材集团公司20万，年收益10%</t>
  </si>
  <si>
    <t>棠园村</t>
  </si>
  <si>
    <t>楩树岔村集体茶厂含仓储二期建设</t>
  </si>
  <si>
    <t>楩树岔村集体茶厂含仓储二期建设。外墙、外抹面、门窗、楼板、一层砼地面、屋面层防水。</t>
  </si>
  <si>
    <t>楩树岔村</t>
  </si>
  <si>
    <t>楩树岔村民委员会</t>
  </si>
  <si>
    <t>村财年增收7万元</t>
  </si>
  <si>
    <t>过笕村集体初制加工厂建设工程</t>
  </si>
  <si>
    <t>新建混凝土框架结构主、附属厂房、建筑面积1200平方，总投资105万元。</t>
  </si>
  <si>
    <t>过笕村</t>
  </si>
  <si>
    <t>过笕村民委员会</t>
  </si>
  <si>
    <t>村财年增收1.14万元</t>
  </si>
  <si>
    <t>投资鼎峰山茶厂扩建项目</t>
  </si>
  <si>
    <t>举州村委会投资8万元用于鼎峰山茶厂茶厂扩建，规模800平方米，项目总投资50万元。</t>
  </si>
  <si>
    <t>举州村</t>
  </si>
  <si>
    <t>鼎峰山茶厂</t>
  </si>
  <si>
    <t>村财年增收1.55万元</t>
  </si>
  <si>
    <t>投资福鼎市马冠茶业有限公司</t>
  </si>
  <si>
    <t>大坪村委会投资8万元用于福鼎市马冠茶业有限公司厂房扩建，规模2400平方米（2层），总投资160万。</t>
  </si>
  <si>
    <t>大坪村</t>
  </si>
  <si>
    <t>福鼎市马冠茶业有限公司</t>
  </si>
  <si>
    <t>村财年增收0.8万元</t>
  </si>
  <si>
    <t>投资福鼎市管阳镇溪头电站</t>
  </si>
  <si>
    <t>投资福鼎市管阳镇溪头电站200000元，年收益10%，扶持8个脱贫村（ 楮楼村、花亭村、小洋村、天竹村、沈青村、乾头村、广化村、唐阳村）和1个省定2020年集体经济薄弱少数民族村（亭边村）发展村级集体经济。</t>
  </si>
  <si>
    <t>福鼎市管阳镇溪头电站</t>
  </si>
  <si>
    <t>村财年增收16.5万元</t>
  </si>
  <si>
    <t>嵛山镇东角村桃花谷房车露营地项目</t>
  </si>
  <si>
    <t>占地30亩的房车露营地配套基础设施含三通一平、道路、绿化、场地平整等工程</t>
  </si>
  <si>
    <t>东角村</t>
  </si>
  <si>
    <t>东角村民委员会</t>
  </si>
  <si>
    <t>村财年增收5万元</t>
  </si>
  <si>
    <t>投资入股叠石关城投公司</t>
  </si>
  <si>
    <t>投资入股叠石关城投公司20万元,签订协议年分红10%，扶持楼下村、茭阳村、苏山村、丹峰村、仓边村、竹阳村发展村级集体经济。</t>
  </si>
  <si>
    <t>叠石关城投公司</t>
  </si>
  <si>
    <t>村财年增收12万元</t>
  </si>
  <si>
    <t>基础设施建设和公共服务</t>
  </si>
  <si>
    <t>污水综合整治工程</t>
  </si>
  <si>
    <t>岭头村溪坪、岭脚两个自然村污水综合整治、铺设污水管道、污水井、三格化粪池。</t>
  </si>
  <si>
    <t>岭脚、溪坪</t>
  </si>
  <si>
    <t>岭头村民委员会</t>
  </si>
  <si>
    <t>有效改善溪坪、岭脚两个自然村70多户500多人的生活污水整治，提升人居环境。</t>
  </si>
  <si>
    <t>竹林线道路改造</t>
  </si>
  <si>
    <t>半岭至林厝段长1.446公里，宽4.5米。</t>
  </si>
  <si>
    <t>古岭村半 岭自然村至林厝自然村</t>
  </si>
  <si>
    <t>古岭村民委员会</t>
  </si>
  <si>
    <t>改善半岭、林厝、柴山三个自然村45户200多人交通环境。</t>
  </si>
  <si>
    <t>茶园道硬化</t>
  </si>
  <si>
    <t>岔门至外湾茶园道路硬化长1.2公里宽1米。</t>
  </si>
  <si>
    <t>岔门自然村至外湾自然村</t>
  </si>
  <si>
    <t>岔门村民委员会</t>
  </si>
  <si>
    <t>便于茶园管理和运输，减少弯路，带动农户50户100亩茶园增收。</t>
  </si>
  <si>
    <t>浮柳村步道建设项目</t>
  </si>
  <si>
    <t>浮柳村兰庴至楼仔步道1.2公里、宽1.2米砌石台阶、石登、石桌等</t>
  </si>
  <si>
    <t>浮柳村兰庴至楼仔</t>
  </si>
  <si>
    <t>浮柳村民委员会</t>
  </si>
  <si>
    <t>受益群众约583户</t>
  </si>
  <si>
    <t>山前街道办事处</t>
  </si>
  <si>
    <t>南乾村南乾至百胜新庄公路-八斗岗路段修建排水函道和土方回填工程</t>
  </si>
  <si>
    <t>南乾村南乾至百胜新庄通村公路—八斗岗路段修建排水函道长15m、内径宽1m、高1.5m；回填土方成梯形状，底宽15m、底长10m、高9m、上长40m、宽6m</t>
  </si>
  <si>
    <t>南乾村南乾至百胜新庄公路-八斗岗路段</t>
  </si>
  <si>
    <t>南乾村民委员会</t>
  </si>
  <si>
    <t>方便群众238户1029人，其中低保户23户32人，贫困户37户56人的出行和生活。</t>
  </si>
  <si>
    <t>透埕村百井坵幸福院</t>
  </si>
  <si>
    <t xml:space="preserve">
透埕村百井坵幸福苑</t>
  </si>
  <si>
    <t>透埕村百井坵自然村</t>
  </si>
  <si>
    <t>透埕村民委员会</t>
  </si>
  <si>
    <t>改善透埕村170户600多人老年人生产生活条件，丰富文化生活，保障老人有一个舒适的娱乐活动场所。</t>
  </si>
  <si>
    <t>福鼎市贯岭镇排头村971县道至金山头自然村道路配套工程</t>
  </si>
  <si>
    <t>道路内侧水沟全长1.1公里、高35厘米、宽30厘米水泥硬化，</t>
  </si>
  <si>
    <t>排头村</t>
  </si>
  <si>
    <t>排头村民委员会</t>
  </si>
  <si>
    <t>引导水流，避免损坏公路，，受益群众70户，约300人。</t>
  </si>
  <si>
    <t>分水关村村集体物业楼框架加盖一层</t>
  </si>
  <si>
    <t>建筑面积580.0.㎡），框架加盖一层44万</t>
  </si>
  <si>
    <t>分水关村</t>
  </si>
  <si>
    <t>分水关村民委员会</t>
  </si>
  <si>
    <t>1、框架加盖一层，目前在预算阶段，2、增加村集体收入</t>
  </si>
  <si>
    <t>溪底东云、王家岭自然村路灯</t>
  </si>
  <si>
    <t>两公里路灯20盏</t>
  </si>
  <si>
    <t>溪底东云、王家岭自然村</t>
  </si>
  <si>
    <t>溪底村民委员会</t>
  </si>
  <si>
    <t>改善群众61户240人的照明条件，方便出行，预计年底完工</t>
  </si>
  <si>
    <t>丹峰村兰柴桥道路硬化工程</t>
  </si>
  <si>
    <t>兰柴桥路段，三百米左右</t>
  </si>
  <si>
    <t>兰柴桥</t>
  </si>
  <si>
    <t>丹峰村民委员会</t>
  </si>
  <si>
    <t>改善村民交通条件，方便交通，方便约300多人。</t>
  </si>
  <si>
    <t xml:space="preserve">                                竹阳村炮台岗生产道路建设项目</t>
  </si>
  <si>
    <t xml:space="preserve">
竹阳村炮台岗生产道路建设项目，全长3.5公里，设计建设宽1.5米，预算总投资需58万元。</t>
  </si>
  <si>
    <t>炮台岗</t>
  </si>
  <si>
    <t>竹阳村民委员会</t>
  </si>
  <si>
    <t>人居生活环境，提升村容村貌；利于村民生产生活便利，提高经济收入，更利于竹阳村后续打造旅游村庄起了决定性作用，项目建成利于全村人民900多人。</t>
  </si>
  <si>
    <t>1、田坪至店仔生产道路建设             2、开展茭阳溪河堤整治建设</t>
  </si>
  <si>
    <t>1、路基长300多米，宽1.5米，硬化长350米，宽1.5米田坪至店仔生产道路建设                          2、开展茭阳溪河堤整治建设，河堤整治建设总长度1500米，河堤平均高度2.5米，整治加固宽度在0.6米</t>
  </si>
  <si>
    <t>田坪至店仔、中心村</t>
  </si>
  <si>
    <t>茭阳村民委员会</t>
  </si>
  <si>
    <t>改善田坪至店仔村民群众屋后人居环境，提升村容村貌，进一步为村民群众农作提供便利；预防汛期对农作物的损毁，增加群众安全感，为群众劳作提供便利，更为乡村振兴做好乡村基础建设，项目建成有利于全村人民1100多人。</t>
  </si>
  <si>
    <t>白叶潭村道硬化和栏杆建设工程</t>
  </si>
  <si>
    <t>村道3.5米宽，厚15公分，计180米，栏杆约72米</t>
  </si>
  <si>
    <t>马尾村白叶潭</t>
  </si>
  <si>
    <t>马尾村民委员会</t>
  </si>
  <si>
    <t>改善群众交通出行条件，加强出行安全，方便约100多人。</t>
  </si>
  <si>
    <t>南溪至里湾路肩及水沟项目</t>
  </si>
  <si>
    <t>路沟长1千米、高0.4米、宽0.4米。</t>
  </si>
  <si>
    <t>里湾村</t>
  </si>
  <si>
    <t>里湾村民委员会</t>
  </si>
  <si>
    <t>改善村民生活条件和人居环境，提升村容村貌，为全村人民291户，1010人提供便利。</t>
  </si>
  <si>
    <t>贝里坑生产性道路整治及硬化工程</t>
  </si>
  <si>
    <t>贝里坑生产性道路路面整治及硬化工程，路长约2500米，宽60公分至1米，厚12公分。</t>
  </si>
  <si>
    <t>山边自然村贝里坑</t>
  </si>
  <si>
    <t>南溪村民委员会</t>
  </si>
  <si>
    <t>改善群众交通出行条件，加强出行安全，约为200多户，500多人提供便利。</t>
  </si>
  <si>
    <t>庙边村村集体茶园改造</t>
  </si>
  <si>
    <t>20亩老茶园改造成生态茶园</t>
  </si>
  <si>
    <t>庙边村</t>
  </si>
  <si>
    <t>庙边村民委员会</t>
  </si>
  <si>
    <t>保持水土、避免水土流失，提高土壤、肥料的利用率，改善生态环境，促进茶树生长、提升茶园品质，增加村财收入。</t>
  </si>
  <si>
    <t>林深线道路硬化工程一期</t>
  </si>
  <si>
    <t>深坵至林厝道路硬化一期900米</t>
  </si>
  <si>
    <t>杨梅溪村</t>
  </si>
  <si>
    <t>杨梅溪村民委员会</t>
  </si>
  <si>
    <t>改善群众交通出行条件，加强出行安全，方便约200多人。</t>
  </si>
  <si>
    <t>寮仔自然村道路硬化工程</t>
  </si>
  <si>
    <t>道路硬化225m*3.5m*18cm</t>
  </si>
  <si>
    <t>寮仔自然村</t>
  </si>
  <si>
    <t>西宅村民委员会</t>
  </si>
  <si>
    <t>改善59户232人生产出行条件，方便农业生产。</t>
  </si>
  <si>
    <t>文林山至罗八通村公路硬化工程</t>
  </si>
  <si>
    <t>道路硬化里程0.3公里，宽3米、厚0.18米</t>
  </si>
  <si>
    <t>文林山至罗八</t>
  </si>
  <si>
    <t>武洋村民委员会</t>
  </si>
  <si>
    <t>主要惠及村民71户328人，改善其生产出行条件，方便农业生产</t>
  </si>
  <si>
    <t>桥亭新村道路建设工程</t>
  </si>
  <si>
    <t>道路长350米，宽6米，厚18公分</t>
  </si>
  <si>
    <t>桥亭新村</t>
  </si>
  <si>
    <t>桥亭村民委员会</t>
  </si>
  <si>
    <t>提升桥亭新村造福工程搬迁27户108众生产生活水平。</t>
  </si>
  <si>
    <t>曾厝到王厝便道工程</t>
  </si>
  <si>
    <t>道路长度500米，宽4.5米，包括水沟</t>
  </si>
  <si>
    <t>曾厝到王厝</t>
  </si>
  <si>
    <t>柯湾村民委员会</t>
  </si>
  <si>
    <t>改善50户200人生产出行条件，方便农业生产。</t>
  </si>
  <si>
    <t>下枫树岭和虎坵自然村道路硬化工程</t>
  </si>
  <si>
    <t>下枫树岭道路硬化105m*3.5m*18cm、虎坵道路硬化90m*3.5m*18cm</t>
  </si>
  <si>
    <t>下枫树岭和虎坵自然村</t>
  </si>
  <si>
    <t>枫树岭村民委员会</t>
  </si>
  <si>
    <t>改善26户98人生产出行条件，方便农业生产。</t>
  </si>
  <si>
    <t>龟岭村通幸福院道路挡墙建设项目</t>
  </si>
  <si>
    <t>通幸福院道路挡墙建设，长60m×高4.5m挡土墙身</t>
  </si>
  <si>
    <t>龟岭村通幸福院</t>
  </si>
  <si>
    <t>龟岭村民委员会</t>
  </si>
  <si>
    <t>主要惠及95户218人，改善群众生活条件，提高出行安全性。</t>
  </si>
  <si>
    <t>佳阳乡人民政府</t>
  </si>
  <si>
    <t>育阳新村安置点综合服务中心</t>
  </si>
  <si>
    <t>占地面积400平方，结构为1层砖混结构</t>
  </si>
  <si>
    <t>育阳新村安置点</t>
  </si>
  <si>
    <t>佳阳村民委员会</t>
  </si>
  <si>
    <t>带动造福工程搬迁40户144人，其中国定对象23户72人增加加工收入。</t>
  </si>
  <si>
    <t>双华村大宫边及南山尖隧道旁污水提升改造工程</t>
  </si>
  <si>
    <t>污水管道铺设、污水处理</t>
  </si>
  <si>
    <t>大宫边及南山尖隧道旁</t>
  </si>
  <si>
    <t>双华村民委员会</t>
  </si>
  <si>
    <t>提升群众生产生活质量，受益群众约1050人。</t>
  </si>
  <si>
    <t>佳山村村口生态公厕新建工程</t>
  </si>
  <si>
    <t>建设公厕10个蹲位及周边绿化</t>
  </si>
  <si>
    <t>佳山村村口</t>
  </si>
  <si>
    <t>佳山村民委员会</t>
  </si>
  <si>
    <t>提升群众生产生活质量，受益群众约537人。</t>
  </si>
  <si>
    <t>龙头湾村半岭、大路、铁口、高镜、坑门内、西山公厕工程</t>
  </si>
  <si>
    <t>建设公厕</t>
  </si>
  <si>
    <t>大路、坑门内、过溪、西山、半岭、铁口自然村</t>
  </si>
  <si>
    <t>龙头湾民委员会</t>
  </si>
  <si>
    <t>提升群众生产生活质量，受益群众约150人。</t>
  </si>
  <si>
    <t>大白鹭村村内道路路灯建设工程</t>
  </si>
  <si>
    <t>建设大白鹭村村内约400米道路路灯</t>
  </si>
  <si>
    <t>大白鹭村村内</t>
  </si>
  <si>
    <t>大白鹭村民委员会</t>
  </si>
  <si>
    <t>改善群众约300户1100人生产生活条件</t>
  </si>
  <si>
    <t>后岙村村内道路建设工程</t>
  </si>
  <si>
    <t>硬化后岙村村内道路300米</t>
  </si>
  <si>
    <t>后岙村村内</t>
  </si>
  <si>
    <t>后岙村民委员会</t>
  </si>
  <si>
    <t>改善群众178户562人生产生活条件</t>
  </si>
  <si>
    <t>川石村避风岙堤坝加固及堤坝路面加宽工程</t>
  </si>
  <si>
    <t>避风岙修建的120米长防堤堤坝底部至地面高5.6米的堤身进行水泥钢筋混凝土加固和安全护栏等</t>
  </si>
  <si>
    <t>川石村避风岙</t>
  </si>
  <si>
    <t>川石村民委员会</t>
  </si>
  <si>
    <t>改善群从200户1000人生产生活条件</t>
  </si>
  <si>
    <t>嵛山镇马祖村大使岙自然村道路修建工程</t>
  </si>
  <si>
    <t xml:space="preserve">长108米，宽2米水泥路；长91米，宽1米的贴砖路
</t>
  </si>
  <si>
    <t>马祖村大使岙</t>
  </si>
  <si>
    <t>马祖村民委员会</t>
  </si>
  <si>
    <t>提升了整个自然村人居环境，方便群众日常出行，收益群众达98人</t>
  </si>
  <si>
    <t>硋窑村内外片道路拓宽硬化工程</t>
  </si>
  <si>
    <t>内外片道路硬化350米</t>
  </si>
  <si>
    <t>内片、外片</t>
  </si>
  <si>
    <t>硋窑村民委员会</t>
  </si>
  <si>
    <t>项目完成后内片受益群众48户143人、外片群众62户385人，解决群众生产生活出行的问题</t>
  </si>
  <si>
    <t>店下镇马山村白种洋分岔口改道及硬化</t>
  </si>
  <si>
    <t>改道及硬化</t>
  </si>
  <si>
    <t>马山村白种洋</t>
  </si>
  <si>
    <t>马山村民委员会</t>
  </si>
  <si>
    <t>项目完成后水圭岔片受益群众50户198人及洋中村群众，解决群众生产生活出行的问题</t>
  </si>
  <si>
    <t>店下镇溪岩村六斗溪拦水坝灌溉建设项目</t>
  </si>
  <si>
    <t>拦水坝建设</t>
  </si>
  <si>
    <t>头
山六斗溪</t>
  </si>
  <si>
    <t>溪岩村民委员会</t>
  </si>
  <si>
    <t>项目完成后受益门头山片区群众425人，农田灌溉500多亩，解决群众生产生活用水的问题，而且对下游片区群众及企业用水提供便利。</t>
  </si>
  <si>
    <t>省级造福工程安置区内路面硬</t>
  </si>
  <si>
    <t>路硬化900平方</t>
  </si>
  <si>
    <t>店下村后程小区</t>
  </si>
  <si>
    <t>项目完成后解决受益群众102户158人群众生活出行的问题</t>
  </si>
  <si>
    <t>龙安开发区管委会</t>
  </si>
  <si>
    <t>江南村罗二自然村道路硬化工程</t>
  </si>
  <si>
    <t>水泥硬化长800米，宽3米，厚18cm</t>
  </si>
  <si>
    <t>江南村罗二自然村</t>
  </si>
  <si>
    <t>江南村民委员会</t>
  </si>
  <si>
    <t>改善19户97人群众（其中低保户2户6人）生产出行条件，方便农业生产。</t>
  </si>
  <si>
    <t>小筼筜村海堤到村委会河道整治</t>
  </si>
  <si>
    <t>小筼筜村海堤至村委会河道整治长350米，宽平均8米，高平均l米五左右，厚l米</t>
  </si>
  <si>
    <t>小筼筜村</t>
  </si>
  <si>
    <t>筼筜村民委员会</t>
  </si>
  <si>
    <t>河道整治可大大改善长期以来由于河流破坏带来的诸多问题，使周边环境逐渐好转，涉及到175户，717人群众的生活品质也会日益提高。</t>
  </si>
  <si>
    <t>硖门畲族乡瑞云村岗后自然村生产路硬化工程</t>
  </si>
  <si>
    <t>生产路宽3米，厚0.15米，长1100米</t>
  </si>
  <si>
    <t>岗后</t>
  </si>
  <si>
    <t>瑞云村民委员会</t>
  </si>
  <si>
    <t>改善群众生产生活条件</t>
  </si>
  <si>
    <t>硖门畲族乡渔井村渔井里栈道及防护栏提升改造工程</t>
  </si>
  <si>
    <t>①“观井台”栈道长为20M，宽1.5M，面积30平米；②“平后弄”栈道长13M,宽1.5M，面积19.5平米。配有两座安全护栏共计100米。</t>
  </si>
  <si>
    <t>渔井里</t>
  </si>
  <si>
    <t>渔井村民委员会</t>
  </si>
  <si>
    <t>改善渔井村530户2540人村居条件</t>
  </si>
  <si>
    <t>福鼎市磻溪镇九斗至黄土岗公路路基工程</t>
  </si>
  <si>
    <t>道路拓宽长1.72公里宽4.5米</t>
  </si>
  <si>
    <t>九斗自然村至黄土岗自然村</t>
  </si>
  <si>
    <t>炉屯村民委员会</t>
  </si>
  <si>
    <t>改善65户268人出行条件，道路连接两村茶园420多亩，毛竹450多亩，生态林600多亩</t>
  </si>
  <si>
    <t>金谷村洋中至洋尾排洪渠中段修建工程(二期雨污分离)</t>
  </si>
  <si>
    <t>长500米，宽2.2米</t>
  </si>
  <si>
    <t>金谷村洋中至洋尾</t>
  </si>
  <si>
    <t>金谷村民委员会</t>
  </si>
  <si>
    <t>改善71户266人出行条件，方便农业生产</t>
  </si>
  <si>
    <t>蒋阳村护岸修缮三期工程</t>
  </si>
  <si>
    <t>蒋阳村防洪堤建设</t>
  </si>
  <si>
    <t>蒋阳村民委员会</t>
  </si>
  <si>
    <t>改善100多户400多人住房安全，方便群众出行安全及生产生活。</t>
  </si>
  <si>
    <t>大庄至蔡家山自然村道路硬化工程</t>
  </si>
  <si>
    <t>硬化水泥路长1公里宽4.5米</t>
  </si>
  <si>
    <t>油坑村大庄</t>
  </si>
  <si>
    <t>油坑村民委员会</t>
  </si>
  <si>
    <t>改善60多户320多人住房安全，方便群众出行安全及生产生活。</t>
  </si>
  <si>
    <t>福鼎市磻溪镇湖林村村道c651阔罗至溪口公路工程</t>
  </si>
  <si>
    <t>宽4.5米、长890米</t>
  </si>
  <si>
    <t>湖林村阔罗自然村</t>
  </si>
  <si>
    <t>湖林村民委员会</t>
  </si>
  <si>
    <t>改善32户136人群众生产出行条件，方便农业生产</t>
  </si>
  <si>
    <t>大洋村叉路口至洋头公路项目</t>
  </si>
  <si>
    <t>道路长1.8公里，宽度4.5米，厚度18厘米</t>
  </si>
  <si>
    <t>长昌岗至凤迹洋</t>
  </si>
  <si>
    <t>大洋村民委员会</t>
  </si>
  <si>
    <t>改善56户230多人住房安全，方便群众出行安全及生产生活。</t>
  </si>
  <si>
    <t>青坑至岩下道路改造工程</t>
  </si>
  <si>
    <t>预计全长2公里，宽5.5米</t>
  </si>
  <si>
    <t>青坑村</t>
  </si>
  <si>
    <t>青坑村民委员会</t>
  </si>
  <si>
    <t>改善100多户850多人住房安全，方便群众出行安全及生产生活。</t>
  </si>
  <si>
    <t>南广村自来水升级改造项目</t>
  </si>
  <si>
    <t>30吨的蓄水池2个、过滤池2个</t>
  </si>
  <si>
    <t>南广村牛埕与垱头</t>
  </si>
  <si>
    <t>南广村民委员会</t>
  </si>
  <si>
    <t>0</t>
  </si>
  <si>
    <t>改善110多户500多人住房安全，方便群众出行安全及生产生活。</t>
  </si>
  <si>
    <t>仙蒲外洋防洪提修复及河道清淤工程</t>
  </si>
  <si>
    <t>防洪提长300米，高4米，清理河道120米</t>
  </si>
  <si>
    <t>仙蒲村外洋</t>
  </si>
  <si>
    <t>仙蒲村民委员会</t>
  </si>
  <si>
    <t>保护60多亩农田不受洪水损害，受益30多户村民。</t>
  </si>
  <si>
    <t>福鼎市白琳镇楩树岔村郑厝里自然村公路水泥硬化工程</t>
  </si>
  <si>
    <t>郑厝里自然村公路水泥硬化工程宽3.5米、长725米,厚18厘米</t>
  </si>
  <si>
    <t>郑厝里自然村</t>
  </si>
  <si>
    <t>改善65户350人群众生产出行条件，方便农业生产。</t>
  </si>
  <si>
    <t>福鼎市白琳镇楩树岔村岔门头自然村和何厝自然村共建蓄水池及管道工程</t>
  </si>
  <si>
    <t>岔门头自然村和何厝自然村共建蓄水池1个长4.5米、宽3米、高2.2米及管道</t>
  </si>
  <si>
    <t>岔门头自然村和何厝自然村</t>
  </si>
  <si>
    <t>改善52户283人群众生活用水安全。</t>
  </si>
  <si>
    <t>车洋村村部至
罗山道路硬化工程</t>
  </si>
  <si>
    <t>长600米，宽2.5米，厚13公分</t>
  </si>
  <si>
    <t>车洋村村部至罗山自然村</t>
  </si>
  <si>
    <t>车洋村民委员会</t>
  </si>
  <si>
    <t>改善600户2200人群众生产出行条件，方便农业生产。</t>
  </si>
  <si>
    <t>翠郊村中心村溪道护栏及护岸建设工程</t>
  </si>
  <si>
    <t>140米安全护栏,430㎡水泥路面硬化,200米溪道护岸</t>
  </si>
  <si>
    <t>翠郊村翠郊溪沿溪</t>
  </si>
  <si>
    <t>翠郊村民委员会</t>
  </si>
  <si>
    <t>改善160户820人群众生产出行条件，方便农业生产。</t>
  </si>
  <si>
    <t>点头人民政府</t>
  </si>
  <si>
    <t xml:space="preserve">过笕村岔门仔至岩柘平皮道路拓宽硬化工程
</t>
  </si>
  <si>
    <t>道路拓宽6.5米，全长1.5公里，部分路面硬化约800平方米、厚度18公分。</t>
  </si>
  <si>
    <t>过笕村竹兰头</t>
  </si>
  <si>
    <t>方便本村及周边4个自然村339户1356人群众生产生活出行安全便利</t>
  </si>
  <si>
    <t>花亭新村道路硬化及环境绿化提升工程</t>
  </si>
  <si>
    <t>花亭新村道路硬化面积506平方、环境绿化面积420平方</t>
  </si>
  <si>
    <t>花亭中心村</t>
  </si>
  <si>
    <t>花亭村民委员会</t>
  </si>
  <si>
    <t>方便花亭新村53户225人村民出行及环境提升</t>
  </si>
  <si>
    <t>洋中道路硬化</t>
  </si>
  <si>
    <t>洋中道路水泥硬化，长520米，宽3米，厚度18厘米</t>
  </si>
  <si>
    <t>洋中</t>
  </si>
  <si>
    <t>沈青村民委员会</t>
  </si>
  <si>
    <t>方便洋中自然村103户375人村民出行</t>
  </si>
  <si>
    <t>广化村溪南山栏杆及步道工程</t>
  </si>
  <si>
    <t>长广化村溪南山仿古栏杆高1.5米，长190米，步道1.5米长190米，厚度12厘米</t>
  </si>
  <si>
    <t>溪南山</t>
  </si>
  <si>
    <t>广化村民委员会</t>
  </si>
  <si>
    <t>方便土墙里，五斗里，青垅里，鸪鸠亭等4个自然村170户620人村民出行</t>
  </si>
  <si>
    <t>洪湾至天竹街道路拓宽硬化工程</t>
  </si>
  <si>
    <t>洪湾至天竹街道路水泥硬化，长260米，宽3.5米，厚度15厘米</t>
  </si>
  <si>
    <t>洪湾至天竹街</t>
  </si>
  <si>
    <t>天竹村民委员会</t>
  </si>
  <si>
    <r>
      <t>方便洪湾至天竹街</t>
    </r>
    <r>
      <rPr>
        <sz val="10"/>
        <rFont val="Arial"/>
        <family val="2"/>
        <charset val="0"/>
      </rPr>
      <t>45</t>
    </r>
    <r>
      <rPr>
        <sz val="10"/>
        <rFont val="宋体"/>
        <family val="2"/>
        <charset val="0"/>
      </rPr>
      <t>户</t>
    </r>
    <r>
      <rPr>
        <sz val="10"/>
        <rFont val="Arial"/>
        <family val="2"/>
        <charset val="0"/>
      </rPr>
      <t>235</t>
    </r>
    <r>
      <rPr>
        <sz val="10"/>
        <rFont val="宋体"/>
        <family val="2"/>
        <charset val="0"/>
      </rPr>
      <t>人村民出行</t>
    </r>
  </si>
  <si>
    <t>104国道至社洋道路拓宽硬化工程</t>
  </si>
  <si>
    <t>104国道至社洋道路拓宽水泥硬化，长1000米，加宽1米，厚度15厘米</t>
  </si>
  <si>
    <t>社洋自然村</t>
  </si>
  <si>
    <t>唐阳村民委员会</t>
  </si>
  <si>
    <t>方便104国道至社洋自然村110户450人村民出行</t>
  </si>
  <si>
    <t>钰阳新村排水工程</t>
  </si>
  <si>
    <t>全长190米，管道50厘米，涉及新村56户</t>
  </si>
  <si>
    <t>钰阳新村</t>
  </si>
  <si>
    <t>钰阳村民委员会</t>
  </si>
  <si>
    <t>改善新村56户203人村民日常用水问题</t>
  </si>
  <si>
    <t>胡炉门自来水工程建设</t>
  </si>
  <si>
    <t>水池底部建设，自来水管埋管长1200米</t>
  </si>
  <si>
    <t>秀贝村胡炉门</t>
  </si>
  <si>
    <t>秀贝村民委员会</t>
  </si>
  <si>
    <t>改善胡炉门自然村51户192人村民日常用水问题</t>
  </si>
  <si>
    <t>西阳村锦溪路路面硬化及路灯安装工程</t>
  </si>
  <si>
    <t>路面水泥硬化，长度155米，宽6米，配套路灯安装15盏。</t>
  </si>
  <si>
    <t>西阳村锦溪路</t>
  </si>
  <si>
    <t>西阳村民委员会</t>
  </si>
  <si>
    <t>涉及锦溪路、马营、中村等自然村，80多户200多人村民安全出行。</t>
  </si>
  <si>
    <t>就业项目</t>
  </si>
  <si>
    <t>桐山街道公益性岗位项目</t>
  </si>
  <si>
    <t>扶持2个村2户2人建档立卡脱贫人口就业，月工资1500元。</t>
  </si>
  <si>
    <r>
      <t>脱贫户增收</t>
    </r>
    <r>
      <rPr>
        <sz val="10"/>
        <rFont val="Arial"/>
        <family val="2"/>
        <charset val="0"/>
      </rPr>
      <t>3.6</t>
    </r>
    <r>
      <rPr>
        <sz val="10"/>
        <rFont val="宋体"/>
        <family val="2"/>
        <charset val="0"/>
      </rPr>
      <t>万元</t>
    </r>
  </si>
  <si>
    <t>山前街道公益性岗位项目</t>
  </si>
  <si>
    <r>
      <t>扶持</t>
    </r>
    <r>
      <rPr>
        <sz val="10"/>
        <rFont val="Arial"/>
        <family val="2"/>
        <charset val="0"/>
      </rPr>
      <t>4</t>
    </r>
    <r>
      <rPr>
        <sz val="10"/>
        <rFont val="宋体"/>
        <family val="2"/>
        <charset val="0"/>
      </rPr>
      <t>个村建档立卡脱贫户</t>
    </r>
    <r>
      <rPr>
        <sz val="10"/>
        <rFont val="Arial"/>
        <family val="2"/>
        <charset val="0"/>
      </rPr>
      <t>6</t>
    </r>
    <r>
      <rPr>
        <sz val="10"/>
        <rFont val="宋体"/>
        <family val="2"/>
        <charset val="0"/>
      </rPr>
      <t>户</t>
    </r>
    <r>
      <rPr>
        <sz val="10"/>
        <rFont val="Arial"/>
        <family val="2"/>
        <charset val="0"/>
      </rPr>
      <t>6</t>
    </r>
    <r>
      <rPr>
        <sz val="10"/>
        <rFont val="宋体"/>
        <family val="2"/>
        <charset val="0"/>
      </rPr>
      <t>人为公益性岗位就业：其中维护管理南阳村、百胜村公益性岗位</t>
    </r>
    <r>
      <rPr>
        <sz val="10"/>
        <rFont val="Arial"/>
        <family val="2"/>
        <charset val="0"/>
      </rPr>
      <t>4</t>
    </r>
    <r>
      <rPr>
        <sz val="10"/>
        <rFont val="宋体"/>
        <family val="2"/>
        <charset val="0"/>
      </rPr>
      <t>户</t>
    </r>
    <r>
      <rPr>
        <sz val="10"/>
        <rFont val="Arial"/>
        <family val="2"/>
        <charset val="0"/>
      </rPr>
      <t>4</t>
    </r>
    <r>
      <rPr>
        <sz val="10"/>
        <rFont val="宋体"/>
        <family val="2"/>
        <charset val="0"/>
      </rPr>
      <t>人，新建兰田村、水北村公益性岗位</t>
    </r>
    <r>
      <rPr>
        <sz val="10"/>
        <rFont val="Arial"/>
        <family val="2"/>
        <charset val="0"/>
      </rPr>
      <t>2</t>
    </r>
    <r>
      <rPr>
        <sz val="10"/>
        <rFont val="宋体"/>
        <family val="2"/>
        <charset val="0"/>
      </rPr>
      <t>户</t>
    </r>
    <r>
      <rPr>
        <sz val="10"/>
        <rFont val="Arial"/>
        <family val="2"/>
        <charset val="0"/>
      </rPr>
      <t>2</t>
    </r>
    <r>
      <rPr>
        <sz val="10"/>
        <rFont val="宋体"/>
        <family val="2"/>
        <charset val="0"/>
      </rPr>
      <t>人。</t>
    </r>
  </si>
  <si>
    <t>南阳村
百胜村
兰田村
水北村</t>
  </si>
  <si>
    <r>
      <t>脱贫户增收</t>
    </r>
    <r>
      <rPr>
        <sz val="10"/>
        <rFont val="Arial"/>
        <family val="2"/>
        <charset val="0"/>
      </rPr>
      <t>11.07</t>
    </r>
    <r>
      <rPr>
        <sz val="10"/>
        <rFont val="宋体"/>
        <family val="2"/>
        <charset val="0"/>
      </rPr>
      <t>万元</t>
    </r>
  </si>
  <si>
    <t>点头镇翁溪村委会</t>
  </si>
  <si>
    <t>点头镇公益性岗位项目</t>
  </si>
  <si>
    <r>
      <t>安排脱贫户吴汝然、施世金等</t>
    </r>
    <r>
      <rPr>
        <sz val="10"/>
        <rFont val="Arial"/>
        <family val="2"/>
        <charset val="0"/>
      </rPr>
      <t>2</t>
    </r>
    <r>
      <rPr>
        <sz val="10"/>
        <rFont val="宋体"/>
        <family val="2"/>
        <charset val="0"/>
      </rPr>
      <t>人公益性岗位</t>
    </r>
  </si>
  <si>
    <t>翁溪村</t>
  </si>
  <si>
    <r>
      <t>脱贫户增收</t>
    </r>
    <r>
      <rPr>
        <sz val="10"/>
        <rFont val="Arial"/>
        <family val="2"/>
        <charset val="0"/>
      </rPr>
      <t>7.56</t>
    </r>
    <r>
      <rPr>
        <sz val="10"/>
        <rFont val="宋体"/>
        <family val="2"/>
        <charset val="0"/>
      </rPr>
      <t>万元</t>
    </r>
  </si>
  <si>
    <t>教育扶贫</t>
  </si>
  <si>
    <t>市扶贫办</t>
  </si>
  <si>
    <r>
      <t>2021</t>
    </r>
    <r>
      <rPr>
        <sz val="10"/>
        <rFont val="宋体"/>
        <family val="2"/>
        <charset val="0"/>
      </rPr>
      <t>年福鼎市雨露计划补助</t>
    </r>
  </si>
  <si>
    <t>福鼎市脱贫家庭子女就读中高职院校，每年每生补助3000元</t>
  </si>
  <si>
    <t>福鼎市</t>
  </si>
  <si>
    <t>符合条件脱贫家庭子女助学，应补尽补。</t>
  </si>
  <si>
    <t>金融扶贫</t>
  </si>
  <si>
    <t>市信用联社</t>
  </si>
  <si>
    <r>
      <t>2021</t>
    </r>
    <r>
      <rPr>
        <sz val="10"/>
        <rFont val="宋体"/>
        <family val="2"/>
        <charset val="0"/>
      </rPr>
      <t>年福鼎市脱贫人口小额贷款贴息</t>
    </r>
  </si>
  <si>
    <t>脱贫人口脱贫人口小额贷款全额贴息</t>
  </si>
  <si>
    <t>有效减轻脱贫人口产业发展资金难问题</t>
  </si>
  <si>
    <t>人保财险福鼎支公司</t>
  </si>
  <si>
    <t>2021年脱贫户产业保险</t>
  </si>
  <si>
    <t>2021年脱贫家庭经营综合险</t>
  </si>
  <si>
    <t>有效防范脱贫人口产业发展风险</t>
  </si>
  <si>
    <r>
      <t>建档立卡脱贫户</t>
    </r>
    <r>
      <rPr>
        <sz val="10"/>
        <rFont val="Arial"/>
        <family val="2"/>
        <charset val="0"/>
      </rPr>
      <t>“</t>
    </r>
    <r>
      <rPr>
        <sz val="10"/>
        <rFont val="宋体"/>
        <family val="2"/>
        <charset val="0"/>
      </rPr>
      <t>女性安康</t>
    </r>
    <r>
      <rPr>
        <sz val="10"/>
        <rFont val="Arial"/>
        <family val="2"/>
        <charset val="0"/>
      </rPr>
      <t>”</t>
    </r>
    <r>
      <rPr>
        <sz val="10"/>
        <rFont val="宋体"/>
        <family val="2"/>
        <charset val="0"/>
      </rPr>
      <t>险</t>
    </r>
  </si>
  <si>
    <t>建档立卡脱贫户“女性安康”险保费补助</t>
  </si>
  <si>
    <t>有效防范脱贫妇女因病返贫风险</t>
  </si>
  <si>
    <t>建档立卡脱贫户救助扶贫保险</t>
  </si>
  <si>
    <t>建档立卡脱贫户救助扶贫保险保费补助</t>
  </si>
  <si>
    <t>有效防范脱贫人口因灾因意外返贫风险</t>
  </si>
  <si>
    <t>建档立卡脱贫户小额信贷人身保险</t>
  </si>
  <si>
    <t>建档立卡脱贫户小额信贷人身保险保费补助</t>
  </si>
  <si>
    <t>有效防范脱贫人口小额信贷金融风险</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</si>
</sst>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0"/>
      <name val="Arial"/>
      <family val="2"/>
      <charset val="0"/>
    </font>
    <font>
      <b/>
      <sz val="22"/>
      <name val="宋体"/>
      <charset val="134"/>
    </font>
    <font>
      <b/>
      <sz val="11"/>
      <name val="宋体"/>
      <charset val="134"/>
    </font>
    <font>
      <b/>
      <sz val="10"/>
      <name val="仿宋_GB2312"/>
      <charset val="134"/>
    </font>
    <font>
      <sz val="10"/>
      <name val="仿宋_GB2312"/>
      <charset val="134"/>
    </font>
    <font>
      <sz val="9"/>
      <color indexed="8"/>
      <name val="宋体"/>
      <charset val="134"/>
    </font>
    <font>
      <sz val="9"/>
      <color theme="1"/>
      <name val="宋体"/>
      <charset val="134"/>
      <scheme val="minor"/>
    </font>
    <font>
      <sz val="10"/>
      <name val="宋体"/>
      <charset val="134"/>
    </font>
    <font>
      <sz val="8"/>
      <color theme="1"/>
      <name val="宋体"/>
      <charset val="134"/>
      <scheme val="minor"/>
    </font>
    <font>
      <sz val="10"/>
      <name val="仿宋_GB2312"/>
      <family val="2"/>
      <charset val="0"/>
    </font>
    <font>
      <sz val="10"/>
      <name val="宋体"/>
      <family val="2"/>
      <charset val="0"/>
    </font>
    <font>
      <sz val="10"/>
      <name val="Courier New"/>
      <family val="3"/>
      <charset val="0"/>
    </font>
    <font>
      <b/>
      <sz val="11"/>
      <color rgb="FFFFFF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sz val="12"/>
      <name val="宋体"/>
      <charset val="134"/>
    </font>
    <font>
      <sz val="11"/>
      <color rgb="FF9C6500"/>
      <name val="宋体"/>
      <charset val="0"/>
      <scheme val="minor"/>
    </font>
    <font>
      <b/>
      <sz val="9"/>
      <name val="宋体"/>
      <charset val="134"/>
    </font>
    <font>
      <sz val="12"/>
      <color indexed="10"/>
      <name val="宋体"/>
      <charset val="134"/>
    </font>
    <font>
      <sz val="9"/>
      <name val="宋体"/>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11" applyNumberFormat="0" applyFont="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10" applyNumberFormat="0" applyFill="0" applyAlignment="0" applyProtection="0">
      <alignment vertical="center"/>
    </xf>
    <xf numFmtId="0" fontId="25" fillId="0" borderId="10" applyNumberFormat="0" applyFill="0" applyAlignment="0" applyProtection="0">
      <alignment vertical="center"/>
    </xf>
    <xf numFmtId="0" fontId="18" fillId="16" borderId="0" applyNumberFormat="0" applyBorder="0" applyAlignment="0" applyProtection="0">
      <alignment vertical="center"/>
    </xf>
    <xf numFmtId="0" fontId="22" fillId="0" borderId="9" applyNumberFormat="0" applyFill="0" applyAlignment="0" applyProtection="0">
      <alignment vertical="center"/>
    </xf>
    <xf numFmtId="0" fontId="18" fillId="18" borderId="0" applyNumberFormat="0" applyBorder="0" applyAlignment="0" applyProtection="0">
      <alignment vertical="center"/>
    </xf>
    <xf numFmtId="0" fontId="15" fillId="4" borderId="7" applyNumberFormat="0" applyAlignment="0" applyProtection="0">
      <alignment vertical="center"/>
    </xf>
    <xf numFmtId="0" fontId="30" fillId="4" borderId="6" applyNumberFormat="0" applyAlignment="0" applyProtection="0">
      <alignment vertical="center"/>
    </xf>
    <xf numFmtId="0" fontId="13" fillId="2" borderId="5" applyNumberFormat="0" applyAlignment="0" applyProtection="0">
      <alignment vertical="center"/>
    </xf>
    <xf numFmtId="0" fontId="17" fillId="20" borderId="0" applyNumberFormat="0" applyBorder="0" applyAlignment="0" applyProtection="0">
      <alignment vertical="center"/>
    </xf>
    <xf numFmtId="0" fontId="18" fillId="21" borderId="0" applyNumberFormat="0" applyBorder="0" applyAlignment="0" applyProtection="0">
      <alignment vertical="center"/>
    </xf>
    <xf numFmtId="0" fontId="21" fillId="0" borderId="8" applyNumberFormat="0" applyFill="0" applyAlignment="0" applyProtection="0">
      <alignment vertical="center"/>
    </xf>
    <xf numFmtId="0" fontId="27" fillId="0" borderId="12" applyNumberFormat="0" applyFill="0" applyAlignment="0" applyProtection="0">
      <alignment vertical="center"/>
    </xf>
    <xf numFmtId="0" fontId="24" fillId="13" borderId="0" applyNumberFormat="0" applyBorder="0" applyAlignment="0" applyProtection="0">
      <alignment vertical="center"/>
    </xf>
    <xf numFmtId="0" fontId="32" fillId="23" borderId="0" applyNumberFormat="0" applyBorder="0" applyAlignment="0" applyProtection="0">
      <alignment vertical="center"/>
    </xf>
    <xf numFmtId="0" fontId="17" fillId="11" borderId="0" applyNumberFormat="0" applyBorder="0" applyAlignment="0" applyProtection="0">
      <alignment vertical="center"/>
    </xf>
    <xf numFmtId="0" fontId="18" fillId="19" borderId="0" applyNumberFormat="0" applyBorder="0" applyAlignment="0" applyProtection="0">
      <alignment vertical="center"/>
    </xf>
    <xf numFmtId="0" fontId="17" fillId="22"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18" fillId="27" borderId="0" applyNumberFormat="0" applyBorder="0" applyAlignment="0" applyProtection="0">
      <alignment vertical="center"/>
    </xf>
    <xf numFmtId="0" fontId="18" fillId="1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18" fillId="10" borderId="0" applyNumberFormat="0" applyBorder="0" applyAlignment="0" applyProtection="0">
      <alignment vertical="center"/>
    </xf>
    <xf numFmtId="0" fontId="31" fillId="0" borderId="0" applyProtection="0">
      <alignment vertical="center"/>
    </xf>
    <xf numFmtId="0" fontId="31" fillId="0" borderId="0" applyProtection="0">
      <alignment vertical="center"/>
    </xf>
    <xf numFmtId="0" fontId="0" fillId="0" borderId="0">
      <alignment vertical="center"/>
    </xf>
  </cellStyleXfs>
  <cellXfs count="49">
    <xf numFmtId="0" fontId="0" fillId="0" borderId="0" xfId="0">
      <alignment vertical="center"/>
    </xf>
    <xf numFmtId="0" fontId="1" fillId="0" borderId="0" xfId="0" applyFont="1" applyFill="1" applyBorder="1" applyAlignment="1">
      <alignment vertical="center"/>
    </xf>
    <xf numFmtId="0" fontId="0" fillId="0" borderId="0" xfId="0" applyAlignment="1">
      <alignment vertical="center"/>
    </xf>
    <xf numFmtId="0" fontId="2" fillId="0" borderId="0" xfId="51" applyFont="1" applyFill="1" applyBorder="1" applyAlignment="1" applyProtection="1">
      <alignment horizontal="center" vertical="center" wrapText="1"/>
    </xf>
    <xf numFmtId="0" fontId="3" fillId="0" borderId="1" xfId="5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5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5"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0" fontId="8" fillId="0" borderId="1" xfId="0" applyFont="1" applyFill="1" applyBorder="1" applyAlignment="1" applyProtection="1">
      <alignment horizontal="center" vertical="center" wrapText="1"/>
    </xf>
    <xf numFmtId="0" fontId="5" fillId="0" borderId="1" xfId="50" applyFont="1" applyFill="1" applyBorder="1" applyAlignment="1" applyProtection="1">
      <alignment horizontal="justify" vertical="center" wrapText="1"/>
    </xf>
    <xf numFmtId="0" fontId="5" fillId="0" borderId="1" xfId="50" applyFont="1" applyFill="1" applyBorder="1" applyAlignment="1" applyProtection="1">
      <alignment horizontal="center" vertical="center" wrapText="1"/>
    </xf>
    <xf numFmtId="0" fontId="8" fillId="0" borderId="1" xfId="50" applyFont="1" applyFill="1" applyBorder="1" applyAlignment="1" applyProtection="1">
      <alignment horizontal="justify" vertical="center" wrapText="1"/>
    </xf>
    <xf numFmtId="0" fontId="8" fillId="0" borderId="1" xfId="5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51" applyFont="1" applyFill="1" applyBorder="1" applyAlignment="1" applyProtection="1">
      <alignment horizontal="justify" vertical="center" wrapText="1"/>
    </xf>
    <xf numFmtId="0" fontId="5" fillId="0" borderId="1" xfId="50" applyFont="1" applyFill="1" applyBorder="1" applyAlignment="1" applyProtection="1">
      <alignment horizontal="center" vertical="center" wrapText="1"/>
    </xf>
    <xf numFmtId="0" fontId="5" fillId="0" borderId="1" xfId="50" applyFont="1" applyFill="1" applyBorder="1" applyAlignment="1" applyProtection="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3" fillId="0" borderId="1" xfId="5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1" xfId="50" applyNumberFormat="1" applyFont="1" applyFill="1" applyBorder="1" applyAlignment="1" applyProtection="1">
      <alignment horizontal="center" vertical="center" wrapText="1"/>
    </xf>
    <xf numFmtId="176" fontId="5" fillId="0" borderId="1" xfId="51" applyNumberFormat="1" applyFont="1" applyFill="1" applyBorder="1" applyAlignment="1" applyProtection="1">
      <alignment horizontal="center" vertical="center" wrapText="1"/>
    </xf>
    <xf numFmtId="176" fontId="5" fillId="0" borderId="1" xfId="50" applyNumberFormat="1" applyFont="1" applyFill="1" applyBorder="1" applyAlignment="1" applyProtection="1">
      <alignment horizontal="center" vertical="center" wrapText="1"/>
    </xf>
    <xf numFmtId="176" fontId="1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1" xfId="0" applyFont="1" applyFill="1" applyBorder="1" applyAlignment="1">
      <alignment vertical="center" wrapText="1"/>
    </xf>
    <xf numFmtId="0" fontId="1" fillId="0" borderId="1" xfId="0" applyFont="1" applyFill="1" applyBorder="1" applyAlignment="1">
      <alignment vertical="center" wrapText="1"/>
    </xf>
    <xf numFmtId="0" fontId="12"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xf>
    <xf numFmtId="0" fontId="1" fillId="0" borderId="1" xfId="0" applyFont="1" applyFill="1" applyBorder="1" applyAlignment="1">
      <alignment vertical="center"/>
    </xf>
    <xf numFmtId="176" fontId="12" fillId="0" borderId="4" xfId="0" applyNumberFormat="1" applyFont="1" applyFill="1" applyBorder="1" applyAlignment="1">
      <alignment horizontal="center" vertical="center"/>
    </xf>
    <xf numFmtId="176" fontId="1" fillId="0" borderId="1" xfId="0" applyNumberFormat="1"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10 10 2 2 2"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_Sheet1"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3"/>
  <sheetViews>
    <sheetView tabSelected="1" topLeftCell="A85" workbookViewId="0">
      <selection activeCell="A1" sqref="A1:M1"/>
    </sheetView>
  </sheetViews>
  <sheetFormatPr defaultColWidth="8" defaultRowHeight="12.75"/>
  <cols>
    <col min="1" max="1" width="5" style="1" customWidth="1"/>
    <col min="2" max="3" width="8.625" style="1" customWidth="1"/>
    <col min="4" max="4" width="17.75" style="1" customWidth="1"/>
    <col min="5" max="5" width="35.25" style="1" customWidth="1"/>
    <col min="6" max="7" width="9.375" style="1" customWidth="1"/>
    <col min="8" max="8" width="9.875" style="1" customWidth="1"/>
    <col min="9" max="9" width="7.75" style="1" customWidth="1"/>
    <col min="10" max="10" width="6.75" style="1" customWidth="1"/>
    <col min="11" max="12" width="7.5" style="1" customWidth="1"/>
    <col min="13" max="13" width="16.625" style="1" customWidth="1"/>
    <col min="14" max="14" width="8.875" style="1" customWidth="1"/>
    <col min="15" max="16383" width="8" style="1"/>
    <col min="16384" max="16384" width="8" style="2"/>
  </cols>
  <sheetData>
    <row r="1" s="1" customFormat="1" ht="63" customHeight="1" spans="1:13">
      <c r="A1" s="3" t="s">
        <v>0</v>
      </c>
      <c r="B1" s="3"/>
      <c r="C1" s="3"/>
      <c r="D1" s="3"/>
      <c r="E1" s="3"/>
      <c r="F1" s="3"/>
      <c r="G1" s="3"/>
      <c r="H1" s="3"/>
      <c r="I1" s="3"/>
      <c r="J1" s="3"/>
      <c r="K1" s="3"/>
      <c r="L1" s="3"/>
      <c r="M1" s="3"/>
    </row>
    <row r="2" s="1" customFormat="1" ht="26" customHeight="1" spans="1:14">
      <c r="A2" s="4" t="s">
        <v>1</v>
      </c>
      <c r="B2" s="4" t="s">
        <v>2</v>
      </c>
      <c r="C2" s="4" t="s">
        <v>3</v>
      </c>
      <c r="D2" s="4" t="s">
        <v>4</v>
      </c>
      <c r="E2" s="4" t="s">
        <v>5</v>
      </c>
      <c r="F2" s="4" t="s">
        <v>6</v>
      </c>
      <c r="G2" s="4" t="s">
        <v>7</v>
      </c>
      <c r="H2" s="4" t="s">
        <v>8</v>
      </c>
      <c r="I2" s="4" t="s">
        <v>9</v>
      </c>
      <c r="J2" s="4"/>
      <c r="K2" s="4"/>
      <c r="L2" s="4"/>
      <c r="M2" s="26" t="s">
        <v>10</v>
      </c>
      <c r="N2" s="26" t="s">
        <v>11</v>
      </c>
    </row>
    <row r="3" s="1" customFormat="1" ht="27" spans="1:14">
      <c r="A3" s="4"/>
      <c r="B3" s="4"/>
      <c r="C3" s="4"/>
      <c r="D3" s="4"/>
      <c r="E3" s="4"/>
      <c r="F3" s="4"/>
      <c r="G3" s="4"/>
      <c r="H3" s="4"/>
      <c r="I3" s="4" t="s">
        <v>12</v>
      </c>
      <c r="J3" s="4" t="s">
        <v>13</v>
      </c>
      <c r="K3" s="4" t="s">
        <v>14</v>
      </c>
      <c r="L3" s="4" t="s">
        <v>15</v>
      </c>
      <c r="M3" s="26"/>
      <c r="N3" s="26"/>
    </row>
    <row r="4" s="1" customFormat="1" ht="50" customHeight="1" spans="1:14">
      <c r="A4" s="5">
        <v>1</v>
      </c>
      <c r="B4" s="6" t="s">
        <v>16</v>
      </c>
      <c r="C4" s="7" t="s">
        <v>17</v>
      </c>
      <c r="D4" s="8" t="s">
        <v>18</v>
      </c>
      <c r="E4" s="8" t="s">
        <v>19</v>
      </c>
      <c r="F4" s="9" t="s">
        <v>17</v>
      </c>
      <c r="G4" s="9" t="s">
        <v>20</v>
      </c>
      <c r="H4" s="9" t="s">
        <v>21</v>
      </c>
      <c r="I4" s="27">
        <v>5.21</v>
      </c>
      <c r="J4" s="27"/>
      <c r="K4" s="27">
        <f>L4-I4</f>
        <v>21.942</v>
      </c>
      <c r="L4" s="27">
        <v>27.152</v>
      </c>
      <c r="M4" s="10" t="s">
        <v>22</v>
      </c>
      <c r="N4" s="24" t="s">
        <v>23</v>
      </c>
    </row>
    <row r="5" s="1" customFormat="1" ht="50" customHeight="1" spans="1:14">
      <c r="A5" s="5">
        <v>2</v>
      </c>
      <c r="B5" s="6" t="s">
        <v>16</v>
      </c>
      <c r="C5" s="10" t="s">
        <v>24</v>
      </c>
      <c r="D5" s="8" t="s">
        <v>25</v>
      </c>
      <c r="E5" s="8" t="s">
        <v>26</v>
      </c>
      <c r="F5" s="9" t="s">
        <v>24</v>
      </c>
      <c r="G5" s="9" t="s">
        <v>20</v>
      </c>
      <c r="H5" s="9" t="s">
        <v>27</v>
      </c>
      <c r="I5" s="27">
        <v>22.015</v>
      </c>
      <c r="J5" s="27"/>
      <c r="K5" s="27">
        <f>L5-I5</f>
        <v>37.537</v>
      </c>
      <c r="L5" s="27">
        <v>59.552</v>
      </c>
      <c r="M5" s="10" t="s">
        <v>28</v>
      </c>
      <c r="N5" s="24" t="s">
        <v>23</v>
      </c>
    </row>
    <row r="6" s="1" customFormat="1" ht="50" customHeight="1" spans="1:14">
      <c r="A6" s="5">
        <v>3</v>
      </c>
      <c r="B6" s="6" t="s">
        <v>16</v>
      </c>
      <c r="C6" s="11" t="s">
        <v>29</v>
      </c>
      <c r="D6" s="8" t="s">
        <v>30</v>
      </c>
      <c r="E6" s="8" t="s">
        <v>31</v>
      </c>
      <c r="F6" s="9" t="s">
        <v>29</v>
      </c>
      <c r="G6" s="9" t="s">
        <v>20</v>
      </c>
      <c r="H6" s="9" t="s">
        <v>32</v>
      </c>
      <c r="I6" s="27">
        <v>5.42</v>
      </c>
      <c r="J6" s="27"/>
      <c r="K6" s="27">
        <f>L6-I6</f>
        <v>11.11</v>
      </c>
      <c r="L6" s="27">
        <v>16.53</v>
      </c>
      <c r="M6" s="10" t="s">
        <v>33</v>
      </c>
      <c r="N6" s="24" t="s">
        <v>23</v>
      </c>
    </row>
    <row r="7" s="1" customFormat="1" ht="50" customHeight="1" spans="1:14">
      <c r="A7" s="5">
        <v>4</v>
      </c>
      <c r="B7" s="6" t="s">
        <v>16</v>
      </c>
      <c r="C7" s="11" t="s">
        <v>34</v>
      </c>
      <c r="D7" s="8" t="s">
        <v>35</v>
      </c>
      <c r="E7" s="8" t="s">
        <v>36</v>
      </c>
      <c r="F7" s="9" t="s">
        <v>34</v>
      </c>
      <c r="G7" s="9" t="s">
        <v>20</v>
      </c>
      <c r="H7" s="9" t="s">
        <v>37</v>
      </c>
      <c r="I7" s="27">
        <v>50.655</v>
      </c>
      <c r="J7" s="27"/>
      <c r="K7" s="27">
        <f>L7-I7</f>
        <v>4.345</v>
      </c>
      <c r="L7" s="27">
        <v>55</v>
      </c>
      <c r="M7" s="10" t="s">
        <v>38</v>
      </c>
      <c r="N7" s="24" t="s">
        <v>23</v>
      </c>
    </row>
    <row r="8" s="1" customFormat="1" ht="50" customHeight="1" spans="1:14">
      <c r="A8" s="5">
        <v>5</v>
      </c>
      <c r="B8" s="6" t="s">
        <v>16</v>
      </c>
      <c r="C8" s="12" t="s">
        <v>39</v>
      </c>
      <c r="D8" s="8" t="s">
        <v>40</v>
      </c>
      <c r="E8" s="13" t="s">
        <v>41</v>
      </c>
      <c r="F8" s="10" t="s">
        <v>42</v>
      </c>
      <c r="G8" s="9" t="s">
        <v>43</v>
      </c>
      <c r="H8" s="6" t="s">
        <v>44</v>
      </c>
      <c r="I8" s="28">
        <v>1.275</v>
      </c>
      <c r="J8" s="27"/>
      <c r="K8" s="27">
        <f>L8-I8</f>
        <v>1.775</v>
      </c>
      <c r="L8" s="28">
        <v>3.05</v>
      </c>
      <c r="M8" s="10" t="s">
        <v>45</v>
      </c>
      <c r="N8" s="24" t="s">
        <v>23</v>
      </c>
    </row>
    <row r="9" s="1" customFormat="1" ht="50" customHeight="1" spans="1:14">
      <c r="A9" s="5">
        <v>6</v>
      </c>
      <c r="B9" s="6" t="s">
        <v>16</v>
      </c>
      <c r="C9" s="12" t="s">
        <v>39</v>
      </c>
      <c r="D9" s="8" t="s">
        <v>46</v>
      </c>
      <c r="E9" s="8" t="s">
        <v>47</v>
      </c>
      <c r="F9" s="9" t="s">
        <v>42</v>
      </c>
      <c r="G9" s="9" t="s">
        <v>20</v>
      </c>
      <c r="H9" s="6" t="s">
        <v>44</v>
      </c>
      <c r="I9" s="27">
        <v>18</v>
      </c>
      <c r="J9" s="27"/>
      <c r="K9" s="27"/>
      <c r="L9" s="27">
        <v>18</v>
      </c>
      <c r="M9" s="10" t="s">
        <v>48</v>
      </c>
      <c r="N9" s="24" t="s">
        <v>23</v>
      </c>
    </row>
    <row r="10" s="1" customFormat="1" ht="50" customHeight="1" spans="1:14">
      <c r="A10" s="5">
        <v>7</v>
      </c>
      <c r="B10" s="6" t="s">
        <v>16</v>
      </c>
      <c r="C10" s="12" t="s">
        <v>39</v>
      </c>
      <c r="D10" s="8" t="s">
        <v>46</v>
      </c>
      <c r="E10" s="8" t="s">
        <v>49</v>
      </c>
      <c r="F10" s="9" t="s">
        <v>39</v>
      </c>
      <c r="G10" s="9" t="s">
        <v>20</v>
      </c>
      <c r="H10" s="6" t="s">
        <v>44</v>
      </c>
      <c r="I10" s="27">
        <v>21.57</v>
      </c>
      <c r="J10" s="27"/>
      <c r="K10" s="27">
        <f>L10-I10</f>
        <v>22.71</v>
      </c>
      <c r="L10" s="27">
        <v>44.28</v>
      </c>
      <c r="M10" s="10" t="s">
        <v>50</v>
      </c>
      <c r="N10" s="24" t="s">
        <v>23</v>
      </c>
    </row>
    <row r="11" s="1" customFormat="1" ht="50" customHeight="1" spans="1:14">
      <c r="A11" s="5">
        <v>8</v>
      </c>
      <c r="B11" s="6" t="s">
        <v>16</v>
      </c>
      <c r="C11" s="12" t="s">
        <v>51</v>
      </c>
      <c r="D11" s="8" t="s">
        <v>52</v>
      </c>
      <c r="E11" s="8" t="s">
        <v>53</v>
      </c>
      <c r="F11" s="9" t="s">
        <v>54</v>
      </c>
      <c r="G11" s="9" t="s">
        <v>20</v>
      </c>
      <c r="H11" s="6" t="s">
        <v>55</v>
      </c>
      <c r="I11" s="27">
        <v>18.675</v>
      </c>
      <c r="J11" s="27"/>
      <c r="K11" s="27">
        <f>L11-I11</f>
        <v>7.15</v>
      </c>
      <c r="L11" s="27">
        <v>25.825</v>
      </c>
      <c r="M11" s="10" t="s">
        <v>56</v>
      </c>
      <c r="N11" s="24" t="s">
        <v>23</v>
      </c>
    </row>
    <row r="12" s="1" customFormat="1" ht="50" customHeight="1" spans="1:14">
      <c r="A12" s="5">
        <v>9</v>
      </c>
      <c r="B12" s="6" t="s">
        <v>16</v>
      </c>
      <c r="C12" s="12" t="s">
        <v>57</v>
      </c>
      <c r="D12" s="8" t="s">
        <v>58</v>
      </c>
      <c r="E12" s="8" t="s">
        <v>59</v>
      </c>
      <c r="F12" s="9" t="s">
        <v>57</v>
      </c>
      <c r="G12" s="9" t="s">
        <v>20</v>
      </c>
      <c r="H12" s="6" t="s">
        <v>60</v>
      </c>
      <c r="I12" s="27">
        <v>22</v>
      </c>
      <c r="J12" s="27"/>
      <c r="K12" s="27"/>
      <c r="L12" s="27">
        <v>22</v>
      </c>
      <c r="M12" s="10" t="s">
        <v>61</v>
      </c>
      <c r="N12" s="24" t="s">
        <v>23</v>
      </c>
    </row>
    <row r="13" s="1" customFormat="1" ht="50" customHeight="1" spans="1:14">
      <c r="A13" s="5">
        <v>10</v>
      </c>
      <c r="B13" s="6" t="s">
        <v>16</v>
      </c>
      <c r="C13" s="12" t="s">
        <v>57</v>
      </c>
      <c r="D13" s="8" t="s">
        <v>58</v>
      </c>
      <c r="E13" s="8" t="s">
        <v>62</v>
      </c>
      <c r="F13" s="14" t="s">
        <v>57</v>
      </c>
      <c r="G13" s="9" t="s">
        <v>20</v>
      </c>
      <c r="H13" s="6" t="s">
        <v>60</v>
      </c>
      <c r="I13" s="27">
        <v>10.5</v>
      </c>
      <c r="J13" s="27"/>
      <c r="K13" s="27">
        <f>L13-I13</f>
        <v>15.1</v>
      </c>
      <c r="L13" s="27">
        <v>25.6</v>
      </c>
      <c r="M13" s="10" t="s">
        <v>63</v>
      </c>
      <c r="N13" s="24" t="s">
        <v>23</v>
      </c>
    </row>
    <row r="14" s="1" customFormat="1" ht="50" customHeight="1" spans="1:14">
      <c r="A14" s="5">
        <v>11</v>
      </c>
      <c r="B14" s="6" t="s">
        <v>16</v>
      </c>
      <c r="C14" s="12" t="s">
        <v>64</v>
      </c>
      <c r="D14" s="8" t="s">
        <v>65</v>
      </c>
      <c r="E14" s="13" t="s">
        <v>66</v>
      </c>
      <c r="F14" s="10" t="s">
        <v>67</v>
      </c>
      <c r="G14" s="10" t="s">
        <v>68</v>
      </c>
      <c r="H14" s="10" t="s">
        <v>64</v>
      </c>
      <c r="I14" s="28">
        <v>0.85</v>
      </c>
      <c r="J14" s="27"/>
      <c r="K14" s="27"/>
      <c r="L14" s="28">
        <v>0.85</v>
      </c>
      <c r="M14" s="10" t="s">
        <v>69</v>
      </c>
      <c r="N14" s="24" t="s">
        <v>23</v>
      </c>
    </row>
    <row r="15" s="1" customFormat="1" ht="50" customHeight="1" spans="1:14">
      <c r="A15" s="5">
        <v>12</v>
      </c>
      <c r="B15" s="6" t="s">
        <v>16</v>
      </c>
      <c r="C15" s="12" t="s">
        <v>64</v>
      </c>
      <c r="D15" s="8" t="s">
        <v>70</v>
      </c>
      <c r="E15" s="8" t="s">
        <v>71</v>
      </c>
      <c r="F15" s="9" t="s">
        <v>72</v>
      </c>
      <c r="G15" s="9" t="s">
        <v>20</v>
      </c>
      <c r="H15" s="6" t="s">
        <v>64</v>
      </c>
      <c r="I15" s="27">
        <v>6.51</v>
      </c>
      <c r="J15" s="27"/>
      <c r="K15" s="27">
        <f t="shared" ref="K15:K25" si="0">L15-I15</f>
        <v>23.872</v>
      </c>
      <c r="L15" s="27">
        <v>30.382</v>
      </c>
      <c r="M15" s="10" t="s">
        <v>73</v>
      </c>
      <c r="N15" s="24" t="s">
        <v>23</v>
      </c>
    </row>
    <row r="16" s="1" customFormat="1" ht="50" customHeight="1" spans="1:14">
      <c r="A16" s="5">
        <v>13</v>
      </c>
      <c r="B16" s="6" t="s">
        <v>16</v>
      </c>
      <c r="C16" s="12" t="s">
        <v>74</v>
      </c>
      <c r="D16" s="8" t="s">
        <v>75</v>
      </c>
      <c r="E16" s="8" t="s">
        <v>76</v>
      </c>
      <c r="F16" s="12" t="s">
        <v>74</v>
      </c>
      <c r="G16" s="9" t="s">
        <v>77</v>
      </c>
      <c r="H16" s="6" t="s">
        <v>78</v>
      </c>
      <c r="I16" s="27">
        <v>32.8654</v>
      </c>
      <c r="J16" s="27"/>
      <c r="K16" s="27">
        <f t="shared" si="0"/>
        <v>49.7696</v>
      </c>
      <c r="L16" s="27">
        <v>82.635</v>
      </c>
      <c r="M16" s="10" t="s">
        <v>79</v>
      </c>
      <c r="N16" s="24" t="s">
        <v>23</v>
      </c>
    </row>
    <row r="17" s="1" customFormat="1" ht="50" customHeight="1" spans="1:14">
      <c r="A17" s="5">
        <v>14</v>
      </c>
      <c r="B17" s="6" t="s">
        <v>16</v>
      </c>
      <c r="C17" s="12" t="s">
        <v>80</v>
      </c>
      <c r="D17" s="8" t="s">
        <v>81</v>
      </c>
      <c r="E17" s="8" t="s">
        <v>82</v>
      </c>
      <c r="F17" s="9" t="s">
        <v>80</v>
      </c>
      <c r="G17" s="9" t="s">
        <v>20</v>
      </c>
      <c r="H17" s="9" t="s">
        <v>83</v>
      </c>
      <c r="I17" s="27">
        <v>72.22</v>
      </c>
      <c r="J17" s="27"/>
      <c r="K17" s="27">
        <f t="shared" si="0"/>
        <v>112.3875</v>
      </c>
      <c r="L17" s="27">
        <v>184.6075</v>
      </c>
      <c r="M17" s="10" t="s">
        <v>84</v>
      </c>
      <c r="N17" s="24" t="s">
        <v>23</v>
      </c>
    </row>
    <row r="18" s="1" customFormat="1" ht="50" customHeight="1" spans="1:14">
      <c r="A18" s="5">
        <v>15</v>
      </c>
      <c r="B18" s="6" t="s">
        <v>16</v>
      </c>
      <c r="C18" s="12" t="s">
        <v>80</v>
      </c>
      <c r="D18" s="8" t="s">
        <v>85</v>
      </c>
      <c r="E18" s="8" t="s">
        <v>86</v>
      </c>
      <c r="F18" s="9" t="s">
        <v>87</v>
      </c>
      <c r="G18" s="9" t="s">
        <v>88</v>
      </c>
      <c r="H18" s="9" t="s">
        <v>83</v>
      </c>
      <c r="I18" s="27">
        <v>2.172</v>
      </c>
      <c r="J18" s="27"/>
      <c r="K18" s="27"/>
      <c r="L18" s="27">
        <v>2.172</v>
      </c>
      <c r="M18" s="10" t="s">
        <v>89</v>
      </c>
      <c r="N18" s="24" t="s">
        <v>23</v>
      </c>
    </row>
    <row r="19" s="1" customFormat="1" ht="50" customHeight="1" spans="1:14">
      <c r="A19" s="5">
        <v>16</v>
      </c>
      <c r="B19" s="6" t="s">
        <v>16</v>
      </c>
      <c r="C19" s="12" t="s">
        <v>90</v>
      </c>
      <c r="D19" s="8" t="s">
        <v>91</v>
      </c>
      <c r="E19" s="8" t="s">
        <v>92</v>
      </c>
      <c r="F19" s="9" t="s">
        <v>93</v>
      </c>
      <c r="G19" s="9" t="s">
        <v>20</v>
      </c>
      <c r="H19" s="9" t="s">
        <v>94</v>
      </c>
      <c r="I19" s="27">
        <v>15.5</v>
      </c>
      <c r="J19" s="27"/>
      <c r="K19" s="27">
        <f t="shared" si="0"/>
        <v>3.02</v>
      </c>
      <c r="L19" s="27">
        <v>18.52</v>
      </c>
      <c r="M19" s="10" t="s">
        <v>95</v>
      </c>
      <c r="N19" s="24" t="s">
        <v>23</v>
      </c>
    </row>
    <row r="20" s="1" customFormat="1" ht="50" customHeight="1" spans="1:14">
      <c r="A20" s="5">
        <v>17</v>
      </c>
      <c r="B20" s="6" t="s">
        <v>16</v>
      </c>
      <c r="C20" s="12" t="s">
        <v>96</v>
      </c>
      <c r="D20" s="8" t="s">
        <v>97</v>
      </c>
      <c r="E20" s="15" t="s">
        <v>98</v>
      </c>
      <c r="F20" s="9" t="s">
        <v>96</v>
      </c>
      <c r="G20" s="16" t="s">
        <v>20</v>
      </c>
      <c r="H20" s="9" t="s">
        <v>99</v>
      </c>
      <c r="I20" s="27">
        <v>52.125</v>
      </c>
      <c r="J20" s="27"/>
      <c r="K20" s="27">
        <f t="shared" si="0"/>
        <v>44.175</v>
      </c>
      <c r="L20" s="27">
        <v>96.3</v>
      </c>
      <c r="M20" s="10" t="s">
        <v>100</v>
      </c>
      <c r="N20" s="24" t="s">
        <v>23</v>
      </c>
    </row>
    <row r="21" s="1" customFormat="1" ht="50" customHeight="1" spans="1:14">
      <c r="A21" s="5">
        <v>18</v>
      </c>
      <c r="B21" s="6" t="s">
        <v>16</v>
      </c>
      <c r="C21" s="12" t="s">
        <v>101</v>
      </c>
      <c r="D21" s="8" t="s">
        <v>102</v>
      </c>
      <c r="E21" s="8" t="s">
        <v>103</v>
      </c>
      <c r="F21" s="9" t="s">
        <v>101</v>
      </c>
      <c r="G21" s="9" t="s">
        <v>20</v>
      </c>
      <c r="H21" s="9" t="s">
        <v>104</v>
      </c>
      <c r="I21" s="27">
        <v>39.575</v>
      </c>
      <c r="J21" s="27"/>
      <c r="K21" s="27">
        <f t="shared" si="0"/>
        <v>12.984</v>
      </c>
      <c r="L21" s="27">
        <v>52.559</v>
      </c>
      <c r="M21" s="10" t="s">
        <v>105</v>
      </c>
      <c r="N21" s="24" t="s">
        <v>23</v>
      </c>
    </row>
    <row r="22" s="1" customFormat="1" ht="50" customHeight="1" spans="1:14">
      <c r="A22" s="5">
        <v>19</v>
      </c>
      <c r="B22" s="6" t="s">
        <v>16</v>
      </c>
      <c r="C22" s="12" t="s">
        <v>106</v>
      </c>
      <c r="D22" s="17" t="s">
        <v>107</v>
      </c>
      <c r="E22" s="15" t="s">
        <v>108</v>
      </c>
      <c r="F22" s="14" t="s">
        <v>106</v>
      </c>
      <c r="G22" s="18" t="s">
        <v>20</v>
      </c>
      <c r="H22" s="9" t="s">
        <v>109</v>
      </c>
      <c r="I22" s="27">
        <v>54.07</v>
      </c>
      <c r="J22" s="27"/>
      <c r="K22" s="27">
        <f t="shared" si="0"/>
        <v>107.34</v>
      </c>
      <c r="L22" s="27">
        <v>161.41</v>
      </c>
      <c r="M22" s="29" t="s">
        <v>110</v>
      </c>
      <c r="N22" s="24" t="s">
        <v>23</v>
      </c>
    </row>
    <row r="23" s="1" customFormat="1" ht="50" customHeight="1" spans="1:14">
      <c r="A23" s="5">
        <v>20</v>
      </c>
      <c r="B23" s="6" t="s">
        <v>16</v>
      </c>
      <c r="C23" s="12" t="s">
        <v>111</v>
      </c>
      <c r="D23" s="8" t="s">
        <v>112</v>
      </c>
      <c r="E23" s="8" t="s">
        <v>113</v>
      </c>
      <c r="F23" s="9" t="s">
        <v>111</v>
      </c>
      <c r="G23" s="9" t="s">
        <v>20</v>
      </c>
      <c r="H23" s="9" t="s">
        <v>114</v>
      </c>
      <c r="I23" s="27">
        <v>135.835</v>
      </c>
      <c r="J23" s="27"/>
      <c r="K23" s="27">
        <f t="shared" si="0"/>
        <v>157.425</v>
      </c>
      <c r="L23" s="27">
        <v>293.26</v>
      </c>
      <c r="M23" s="10" t="s">
        <v>115</v>
      </c>
      <c r="N23" s="24" t="s">
        <v>23</v>
      </c>
    </row>
    <row r="24" s="1" customFormat="1" ht="50" customHeight="1" spans="1:14">
      <c r="A24" s="5">
        <v>21</v>
      </c>
      <c r="B24" s="6" t="s">
        <v>16</v>
      </c>
      <c r="C24" s="12" t="s">
        <v>116</v>
      </c>
      <c r="D24" s="13" t="s">
        <v>117</v>
      </c>
      <c r="E24" s="13" t="s">
        <v>118</v>
      </c>
      <c r="F24" s="10" t="s">
        <v>119</v>
      </c>
      <c r="G24" s="9" t="s">
        <v>120</v>
      </c>
      <c r="H24" s="10" t="s">
        <v>121</v>
      </c>
      <c r="I24" s="27">
        <v>14</v>
      </c>
      <c r="J24" s="27"/>
      <c r="K24" s="27"/>
      <c r="L24" s="27">
        <v>14</v>
      </c>
      <c r="M24" s="10" t="s">
        <v>122</v>
      </c>
      <c r="N24" s="24" t="s">
        <v>23</v>
      </c>
    </row>
    <row r="25" s="1" customFormat="1" ht="50" customHeight="1" spans="1:14">
      <c r="A25" s="5">
        <v>22</v>
      </c>
      <c r="B25" s="6" t="s">
        <v>16</v>
      </c>
      <c r="C25" s="12" t="s">
        <v>116</v>
      </c>
      <c r="D25" s="8" t="s">
        <v>123</v>
      </c>
      <c r="E25" s="8" t="s">
        <v>124</v>
      </c>
      <c r="F25" s="12" t="s">
        <v>116</v>
      </c>
      <c r="G25" s="9" t="s">
        <v>20</v>
      </c>
      <c r="H25" s="9" t="s">
        <v>121</v>
      </c>
      <c r="I25" s="27">
        <v>5.9</v>
      </c>
      <c r="J25" s="27"/>
      <c r="K25" s="27">
        <f>L25-I25</f>
        <v>20.55</v>
      </c>
      <c r="L25" s="27">
        <v>26.45</v>
      </c>
      <c r="M25" s="10" t="s">
        <v>125</v>
      </c>
      <c r="N25" s="24" t="s">
        <v>23</v>
      </c>
    </row>
    <row r="26" s="1" customFormat="1" ht="50" customHeight="1" spans="1:14">
      <c r="A26" s="5">
        <v>23</v>
      </c>
      <c r="B26" s="6" t="s">
        <v>16</v>
      </c>
      <c r="C26" s="9" t="s">
        <v>126</v>
      </c>
      <c r="D26" s="8" t="s">
        <v>127</v>
      </c>
      <c r="E26" s="16" t="s">
        <v>128</v>
      </c>
      <c r="F26" s="9" t="s">
        <v>126</v>
      </c>
      <c r="G26" s="9" t="s">
        <v>20</v>
      </c>
      <c r="H26" s="9" t="s">
        <v>129</v>
      </c>
      <c r="I26" s="27">
        <v>41.02</v>
      </c>
      <c r="J26" s="27"/>
      <c r="K26" s="27">
        <f>L26-I26</f>
        <v>12.93</v>
      </c>
      <c r="L26" s="27">
        <v>53.95</v>
      </c>
      <c r="M26" s="9" t="s">
        <v>130</v>
      </c>
      <c r="N26" s="24" t="s">
        <v>23</v>
      </c>
    </row>
    <row r="27" s="1" customFormat="1" ht="50" customHeight="1" spans="1:14">
      <c r="A27" s="5">
        <v>24</v>
      </c>
      <c r="B27" s="6" t="s">
        <v>16</v>
      </c>
      <c r="C27" s="9" t="s">
        <v>34</v>
      </c>
      <c r="D27" s="9" t="s">
        <v>131</v>
      </c>
      <c r="E27" s="15" t="s">
        <v>132</v>
      </c>
      <c r="F27" s="9" t="s">
        <v>133</v>
      </c>
      <c r="G27" s="16" t="s">
        <v>134</v>
      </c>
      <c r="H27" s="9" t="s">
        <v>135</v>
      </c>
      <c r="I27" s="27">
        <v>48</v>
      </c>
      <c r="J27" s="27"/>
      <c r="K27" s="27"/>
      <c r="L27" s="27">
        <v>48</v>
      </c>
      <c r="M27" s="9" t="s">
        <v>136</v>
      </c>
      <c r="N27" s="24" t="s">
        <v>23</v>
      </c>
    </row>
    <row r="28" s="1" customFormat="1" ht="50" customHeight="1" spans="1:14">
      <c r="A28" s="5">
        <v>25</v>
      </c>
      <c r="B28" s="6" t="s">
        <v>16</v>
      </c>
      <c r="C28" s="9" t="s">
        <v>39</v>
      </c>
      <c r="D28" s="9" t="s">
        <v>137</v>
      </c>
      <c r="E28" s="15" t="s">
        <v>138</v>
      </c>
      <c r="F28" s="9" t="s">
        <v>42</v>
      </c>
      <c r="G28" s="16" t="s">
        <v>139</v>
      </c>
      <c r="H28" s="9" t="s">
        <v>44</v>
      </c>
      <c r="I28" s="27">
        <v>56</v>
      </c>
      <c r="J28" s="27"/>
      <c r="K28" s="27"/>
      <c r="L28" s="27">
        <v>56</v>
      </c>
      <c r="M28" s="9" t="s">
        <v>140</v>
      </c>
      <c r="N28" s="24" t="s">
        <v>23</v>
      </c>
    </row>
    <row r="29" s="1" customFormat="1" ht="50" customHeight="1" spans="1:14">
      <c r="A29" s="5">
        <v>26</v>
      </c>
      <c r="B29" s="6" t="s">
        <v>16</v>
      </c>
      <c r="C29" s="9" t="s">
        <v>51</v>
      </c>
      <c r="D29" s="9" t="s">
        <v>141</v>
      </c>
      <c r="E29" s="15" t="s">
        <v>142</v>
      </c>
      <c r="F29" s="9" t="s">
        <v>51</v>
      </c>
      <c r="G29" s="16" t="s">
        <v>143</v>
      </c>
      <c r="H29" s="9" t="s">
        <v>55</v>
      </c>
      <c r="I29" s="27">
        <v>80</v>
      </c>
      <c r="J29" s="27"/>
      <c r="K29" s="27"/>
      <c r="L29" s="27">
        <v>80</v>
      </c>
      <c r="M29" s="9" t="s">
        <v>144</v>
      </c>
      <c r="N29" s="24" t="s">
        <v>23</v>
      </c>
    </row>
    <row r="30" s="1" customFormat="1" ht="50" customHeight="1" spans="1:14">
      <c r="A30" s="5">
        <v>27</v>
      </c>
      <c r="B30" s="6" t="s">
        <v>16</v>
      </c>
      <c r="C30" s="9" t="s">
        <v>57</v>
      </c>
      <c r="D30" s="19" t="s">
        <v>145</v>
      </c>
      <c r="E30" s="20" t="s">
        <v>146</v>
      </c>
      <c r="F30" s="19" t="s">
        <v>57</v>
      </c>
      <c r="G30" s="19" t="s">
        <v>147</v>
      </c>
      <c r="H30" s="19" t="s">
        <v>60</v>
      </c>
      <c r="I30" s="30">
        <v>60</v>
      </c>
      <c r="J30" s="30"/>
      <c r="K30" s="27"/>
      <c r="L30" s="30">
        <v>60</v>
      </c>
      <c r="M30" s="19" t="s">
        <v>148</v>
      </c>
      <c r="N30" s="24" t="s">
        <v>23</v>
      </c>
    </row>
    <row r="31" s="1" customFormat="1" ht="50" customHeight="1" spans="1:14">
      <c r="A31" s="5">
        <v>28</v>
      </c>
      <c r="B31" s="6" t="s">
        <v>16</v>
      </c>
      <c r="C31" s="9" t="s">
        <v>64</v>
      </c>
      <c r="D31" s="19" t="s">
        <v>149</v>
      </c>
      <c r="E31" s="20" t="s">
        <v>150</v>
      </c>
      <c r="F31" s="19" t="s">
        <v>67</v>
      </c>
      <c r="G31" s="19" t="s">
        <v>68</v>
      </c>
      <c r="H31" s="19" t="s">
        <v>64</v>
      </c>
      <c r="I31" s="30">
        <v>15</v>
      </c>
      <c r="J31" s="30"/>
      <c r="K31" s="27"/>
      <c r="L31" s="30">
        <v>15</v>
      </c>
      <c r="M31" s="19" t="s">
        <v>151</v>
      </c>
      <c r="N31" s="24" t="s">
        <v>23</v>
      </c>
    </row>
    <row r="32" s="1" customFormat="1" ht="50" customHeight="1" spans="1:14">
      <c r="A32" s="5">
        <v>29</v>
      </c>
      <c r="B32" s="6" t="s">
        <v>16</v>
      </c>
      <c r="C32" s="9" t="s">
        <v>74</v>
      </c>
      <c r="D32" s="9" t="s">
        <v>152</v>
      </c>
      <c r="E32" s="8" t="s">
        <v>153</v>
      </c>
      <c r="F32" s="9" t="s">
        <v>154</v>
      </c>
      <c r="G32" s="9" t="s">
        <v>155</v>
      </c>
      <c r="H32" s="9" t="s">
        <v>78</v>
      </c>
      <c r="I32" s="30">
        <v>20</v>
      </c>
      <c r="J32" s="30"/>
      <c r="K32" s="27"/>
      <c r="L32" s="30">
        <v>20</v>
      </c>
      <c r="M32" s="9" t="s">
        <v>156</v>
      </c>
      <c r="N32" s="24" t="s">
        <v>23</v>
      </c>
    </row>
    <row r="33" s="1" customFormat="1" ht="50" customHeight="1" spans="1:14">
      <c r="A33" s="5">
        <v>30</v>
      </c>
      <c r="B33" s="6" t="s">
        <v>16</v>
      </c>
      <c r="C33" s="9" t="s">
        <v>74</v>
      </c>
      <c r="D33" s="9" t="s">
        <v>157</v>
      </c>
      <c r="E33" s="8" t="s">
        <v>158</v>
      </c>
      <c r="F33" s="9" t="s">
        <v>159</v>
      </c>
      <c r="G33" s="9" t="s">
        <v>160</v>
      </c>
      <c r="H33" s="9" t="s">
        <v>78</v>
      </c>
      <c r="I33" s="27">
        <v>20</v>
      </c>
      <c r="J33" s="27"/>
      <c r="K33" s="27"/>
      <c r="L33" s="27">
        <v>20</v>
      </c>
      <c r="M33" s="9" t="s">
        <v>161</v>
      </c>
      <c r="N33" s="24" t="s">
        <v>23</v>
      </c>
    </row>
    <row r="34" s="1" customFormat="1" ht="50" customHeight="1" spans="1:14">
      <c r="A34" s="5">
        <v>31</v>
      </c>
      <c r="B34" s="6" t="s">
        <v>16</v>
      </c>
      <c r="C34" s="9" t="s">
        <v>74</v>
      </c>
      <c r="D34" s="14" t="s">
        <v>162</v>
      </c>
      <c r="E34" s="8" t="s">
        <v>163</v>
      </c>
      <c r="F34" s="9" t="s">
        <v>164</v>
      </c>
      <c r="G34" s="9" t="s">
        <v>165</v>
      </c>
      <c r="H34" s="14" t="s">
        <v>78</v>
      </c>
      <c r="I34" s="27">
        <v>20</v>
      </c>
      <c r="J34" s="27"/>
      <c r="K34" s="27"/>
      <c r="L34" s="27">
        <v>20</v>
      </c>
      <c r="M34" s="9" t="s">
        <v>156</v>
      </c>
      <c r="N34" s="24" t="s">
        <v>23</v>
      </c>
    </row>
    <row r="35" s="1" customFormat="1" ht="50" customHeight="1" spans="1:14">
      <c r="A35" s="5">
        <v>32</v>
      </c>
      <c r="B35" s="6" t="s">
        <v>16</v>
      </c>
      <c r="C35" s="9" t="s">
        <v>80</v>
      </c>
      <c r="D35" s="16" t="s">
        <v>166</v>
      </c>
      <c r="E35" s="15" t="s">
        <v>167</v>
      </c>
      <c r="F35" s="16" t="s">
        <v>87</v>
      </c>
      <c r="G35" s="16" t="s">
        <v>168</v>
      </c>
      <c r="H35" s="6" t="s">
        <v>83</v>
      </c>
      <c r="I35" s="31">
        <v>28</v>
      </c>
      <c r="J35" s="31"/>
      <c r="K35" s="27"/>
      <c r="L35" s="31">
        <v>28</v>
      </c>
      <c r="M35" s="16" t="s">
        <v>169</v>
      </c>
      <c r="N35" s="24" t="s">
        <v>23</v>
      </c>
    </row>
    <row r="36" s="1" customFormat="1" ht="50" customHeight="1" spans="1:14">
      <c r="A36" s="5">
        <v>33</v>
      </c>
      <c r="B36" s="6" t="s">
        <v>16</v>
      </c>
      <c r="C36" s="9" t="s">
        <v>80</v>
      </c>
      <c r="D36" s="6" t="s">
        <v>170</v>
      </c>
      <c r="E36" s="21" t="s">
        <v>171</v>
      </c>
      <c r="F36" s="6" t="s">
        <v>172</v>
      </c>
      <c r="G36" s="6" t="s">
        <v>173</v>
      </c>
      <c r="H36" s="6" t="s">
        <v>83</v>
      </c>
      <c r="I36" s="32">
        <v>20</v>
      </c>
      <c r="J36" s="32"/>
      <c r="K36" s="27"/>
      <c r="L36" s="32">
        <v>20</v>
      </c>
      <c r="M36" s="6" t="s">
        <v>174</v>
      </c>
      <c r="N36" s="24" t="s">
        <v>23</v>
      </c>
    </row>
    <row r="37" s="1" customFormat="1" ht="50" customHeight="1" spans="1:14">
      <c r="A37" s="5">
        <v>34</v>
      </c>
      <c r="B37" s="6" t="s">
        <v>16</v>
      </c>
      <c r="C37" s="9" t="s">
        <v>90</v>
      </c>
      <c r="D37" s="22" t="s">
        <v>175</v>
      </c>
      <c r="E37" s="23" t="s">
        <v>176</v>
      </c>
      <c r="F37" s="22" t="s">
        <v>177</v>
      </c>
      <c r="G37" s="22" t="s">
        <v>178</v>
      </c>
      <c r="H37" s="9" t="s">
        <v>94</v>
      </c>
      <c r="I37" s="33">
        <v>16</v>
      </c>
      <c r="J37" s="33"/>
      <c r="K37" s="27"/>
      <c r="L37" s="33">
        <v>16</v>
      </c>
      <c r="M37" s="9" t="s">
        <v>179</v>
      </c>
      <c r="N37" s="24" t="s">
        <v>23</v>
      </c>
    </row>
    <row r="38" s="1" customFormat="1" ht="50" customHeight="1" spans="1:14">
      <c r="A38" s="5">
        <v>35</v>
      </c>
      <c r="B38" s="6" t="s">
        <v>16</v>
      </c>
      <c r="C38" s="9" t="s">
        <v>96</v>
      </c>
      <c r="D38" s="16" t="s">
        <v>180</v>
      </c>
      <c r="E38" s="15" t="s">
        <v>181</v>
      </c>
      <c r="F38" s="16" t="s">
        <v>182</v>
      </c>
      <c r="G38" s="16" t="s">
        <v>183</v>
      </c>
      <c r="H38" s="9" t="s">
        <v>99</v>
      </c>
      <c r="I38" s="31">
        <v>8</v>
      </c>
      <c r="J38" s="31"/>
      <c r="K38" s="27"/>
      <c r="L38" s="31">
        <v>8</v>
      </c>
      <c r="M38" s="9" t="s">
        <v>184</v>
      </c>
      <c r="N38" s="24" t="s">
        <v>23</v>
      </c>
    </row>
    <row r="39" s="1" customFormat="1" ht="50" customHeight="1" spans="1:14">
      <c r="A39" s="5">
        <v>36</v>
      </c>
      <c r="B39" s="6" t="s">
        <v>16</v>
      </c>
      <c r="C39" s="9" t="s">
        <v>96</v>
      </c>
      <c r="D39" s="16" t="s">
        <v>185</v>
      </c>
      <c r="E39" s="15" t="s">
        <v>186</v>
      </c>
      <c r="F39" s="16" t="s">
        <v>187</v>
      </c>
      <c r="G39" s="16" t="s">
        <v>188</v>
      </c>
      <c r="H39" s="9" t="s">
        <v>99</v>
      </c>
      <c r="I39" s="31">
        <v>20</v>
      </c>
      <c r="J39" s="31"/>
      <c r="K39" s="27"/>
      <c r="L39" s="31">
        <v>20</v>
      </c>
      <c r="M39" s="9" t="s">
        <v>174</v>
      </c>
      <c r="N39" s="24" t="s">
        <v>23</v>
      </c>
    </row>
    <row r="40" s="1" customFormat="1" ht="50" customHeight="1" spans="1:14">
      <c r="A40" s="5">
        <v>37</v>
      </c>
      <c r="B40" s="6" t="s">
        <v>16</v>
      </c>
      <c r="C40" s="9" t="s">
        <v>96</v>
      </c>
      <c r="D40" s="16" t="s">
        <v>189</v>
      </c>
      <c r="E40" s="15" t="s">
        <v>190</v>
      </c>
      <c r="F40" s="16" t="s">
        <v>191</v>
      </c>
      <c r="G40" s="16" t="s">
        <v>192</v>
      </c>
      <c r="H40" s="9" t="s">
        <v>99</v>
      </c>
      <c r="I40" s="31">
        <v>20</v>
      </c>
      <c r="J40" s="31"/>
      <c r="K40" s="27"/>
      <c r="L40" s="31">
        <v>20</v>
      </c>
      <c r="M40" s="9" t="s">
        <v>174</v>
      </c>
      <c r="N40" s="24" t="s">
        <v>23</v>
      </c>
    </row>
    <row r="41" s="1" customFormat="1" ht="50" customHeight="1" spans="1:14">
      <c r="A41" s="5">
        <v>38</v>
      </c>
      <c r="B41" s="6" t="s">
        <v>16</v>
      </c>
      <c r="C41" s="9" t="s">
        <v>96</v>
      </c>
      <c r="D41" s="16" t="s">
        <v>193</v>
      </c>
      <c r="E41" s="15" t="s">
        <v>194</v>
      </c>
      <c r="F41" s="16" t="s">
        <v>195</v>
      </c>
      <c r="G41" s="16" t="s">
        <v>196</v>
      </c>
      <c r="H41" s="16" t="s">
        <v>99</v>
      </c>
      <c r="I41" s="31">
        <v>20</v>
      </c>
      <c r="J41" s="31"/>
      <c r="K41" s="27"/>
      <c r="L41" s="31">
        <v>20</v>
      </c>
      <c r="M41" s="16" t="s">
        <v>156</v>
      </c>
      <c r="N41" s="24" t="s">
        <v>23</v>
      </c>
    </row>
    <row r="42" s="1" customFormat="1" ht="50" customHeight="1" spans="1:14">
      <c r="A42" s="5">
        <v>39</v>
      </c>
      <c r="B42" s="6" t="s">
        <v>16</v>
      </c>
      <c r="C42" s="9" t="s">
        <v>96</v>
      </c>
      <c r="D42" s="19" t="s">
        <v>185</v>
      </c>
      <c r="E42" s="20" t="s">
        <v>197</v>
      </c>
      <c r="F42" s="19" t="s">
        <v>187</v>
      </c>
      <c r="G42" s="19" t="s">
        <v>188</v>
      </c>
      <c r="H42" s="16" t="s">
        <v>99</v>
      </c>
      <c r="I42" s="30">
        <v>8</v>
      </c>
      <c r="J42" s="30"/>
      <c r="K42" s="27"/>
      <c r="L42" s="27">
        <v>8</v>
      </c>
      <c r="M42" s="9" t="s">
        <v>184</v>
      </c>
      <c r="N42" s="24" t="s">
        <v>23</v>
      </c>
    </row>
    <row r="43" s="1" customFormat="1" ht="50" customHeight="1" spans="1:14">
      <c r="A43" s="5">
        <v>40</v>
      </c>
      <c r="B43" s="6" t="s">
        <v>16</v>
      </c>
      <c r="C43" s="9" t="s">
        <v>96</v>
      </c>
      <c r="D43" s="19" t="s">
        <v>198</v>
      </c>
      <c r="E43" s="15" t="s">
        <v>199</v>
      </c>
      <c r="F43" s="16" t="s">
        <v>200</v>
      </c>
      <c r="G43" s="16" t="s">
        <v>201</v>
      </c>
      <c r="H43" s="9" t="s">
        <v>99</v>
      </c>
      <c r="I43" s="30">
        <v>8</v>
      </c>
      <c r="J43" s="30"/>
      <c r="K43" s="27"/>
      <c r="L43" s="30">
        <v>8</v>
      </c>
      <c r="M43" s="9" t="s">
        <v>202</v>
      </c>
      <c r="N43" s="24" t="s">
        <v>23</v>
      </c>
    </row>
    <row r="44" s="1" customFormat="1" ht="50" customHeight="1" spans="1:14">
      <c r="A44" s="5">
        <v>41</v>
      </c>
      <c r="B44" s="6" t="s">
        <v>16</v>
      </c>
      <c r="C44" s="9" t="s">
        <v>101</v>
      </c>
      <c r="D44" s="19" t="s">
        <v>203</v>
      </c>
      <c r="E44" s="20" t="s">
        <v>204</v>
      </c>
      <c r="F44" s="16" t="s">
        <v>205</v>
      </c>
      <c r="G44" s="16" t="s">
        <v>206</v>
      </c>
      <c r="H44" s="9" t="s">
        <v>104</v>
      </c>
      <c r="I44" s="30">
        <v>15</v>
      </c>
      <c r="J44" s="30"/>
      <c r="K44" s="27"/>
      <c r="L44" s="30">
        <v>15</v>
      </c>
      <c r="M44" s="9" t="s">
        <v>151</v>
      </c>
      <c r="N44" s="24" t="s">
        <v>23</v>
      </c>
    </row>
    <row r="45" s="1" customFormat="1" ht="50" customHeight="1" spans="1:14">
      <c r="A45" s="5">
        <v>42</v>
      </c>
      <c r="B45" s="6" t="s">
        <v>16</v>
      </c>
      <c r="C45" s="9" t="s">
        <v>101</v>
      </c>
      <c r="D45" s="19" t="s">
        <v>207</v>
      </c>
      <c r="E45" s="15" t="s">
        <v>208</v>
      </c>
      <c r="F45" s="6" t="s">
        <v>209</v>
      </c>
      <c r="G45" s="6" t="s">
        <v>206</v>
      </c>
      <c r="H45" s="9" t="s">
        <v>104</v>
      </c>
      <c r="I45" s="30">
        <v>20</v>
      </c>
      <c r="J45" s="30"/>
      <c r="K45" s="27"/>
      <c r="L45" s="30">
        <v>20</v>
      </c>
      <c r="M45" s="9" t="s">
        <v>156</v>
      </c>
      <c r="N45" s="24" t="s">
        <v>23</v>
      </c>
    </row>
    <row r="46" s="1" customFormat="1" ht="50" customHeight="1" spans="1:14">
      <c r="A46" s="5">
        <v>43</v>
      </c>
      <c r="B46" s="6" t="s">
        <v>16</v>
      </c>
      <c r="C46" s="9" t="s">
        <v>101</v>
      </c>
      <c r="D46" s="16" t="s">
        <v>210</v>
      </c>
      <c r="E46" s="15" t="s">
        <v>211</v>
      </c>
      <c r="F46" s="16" t="s">
        <v>212</v>
      </c>
      <c r="G46" s="16" t="s">
        <v>213</v>
      </c>
      <c r="H46" s="16" t="s">
        <v>104</v>
      </c>
      <c r="I46" s="31">
        <v>20</v>
      </c>
      <c r="J46" s="31"/>
      <c r="K46" s="27"/>
      <c r="L46" s="31">
        <v>30</v>
      </c>
      <c r="M46" s="16" t="s">
        <v>214</v>
      </c>
      <c r="N46" s="24" t="s">
        <v>23</v>
      </c>
    </row>
    <row r="47" s="1" customFormat="1" ht="50" customHeight="1" spans="1:14">
      <c r="A47" s="5">
        <v>44</v>
      </c>
      <c r="B47" s="6" t="s">
        <v>16</v>
      </c>
      <c r="C47" s="9" t="s">
        <v>106</v>
      </c>
      <c r="D47" s="24" t="s">
        <v>215</v>
      </c>
      <c r="E47" s="25" t="s">
        <v>216</v>
      </c>
      <c r="F47" s="19" t="s">
        <v>217</v>
      </c>
      <c r="G47" s="16" t="s">
        <v>218</v>
      </c>
      <c r="H47" s="16" t="s">
        <v>109</v>
      </c>
      <c r="I47" s="34">
        <v>8</v>
      </c>
      <c r="J47" s="34"/>
      <c r="K47" s="27">
        <f>L47-I47</f>
        <v>97</v>
      </c>
      <c r="L47" s="34">
        <v>105</v>
      </c>
      <c r="M47" s="24" t="s">
        <v>219</v>
      </c>
      <c r="N47" s="24" t="s">
        <v>23</v>
      </c>
    </row>
    <row r="48" s="1" customFormat="1" ht="50" customHeight="1" spans="1:14">
      <c r="A48" s="5">
        <v>45</v>
      </c>
      <c r="B48" s="6" t="s">
        <v>16</v>
      </c>
      <c r="C48" s="9" t="s">
        <v>106</v>
      </c>
      <c r="D48" s="24" t="s">
        <v>220</v>
      </c>
      <c r="E48" s="25" t="s">
        <v>221</v>
      </c>
      <c r="F48" s="19" t="s">
        <v>222</v>
      </c>
      <c r="G48" s="16" t="s">
        <v>223</v>
      </c>
      <c r="H48" s="16" t="s">
        <v>109</v>
      </c>
      <c r="I48" s="34">
        <v>8</v>
      </c>
      <c r="J48" s="34"/>
      <c r="K48" s="27"/>
      <c r="L48" s="34">
        <v>8</v>
      </c>
      <c r="M48" s="9" t="s">
        <v>224</v>
      </c>
      <c r="N48" s="24" t="s">
        <v>23</v>
      </c>
    </row>
    <row r="49" s="1" customFormat="1" ht="50" customHeight="1" spans="1:14">
      <c r="A49" s="5">
        <v>46</v>
      </c>
      <c r="B49" s="6" t="s">
        <v>16</v>
      </c>
      <c r="C49" s="9" t="s">
        <v>106</v>
      </c>
      <c r="D49" s="19" t="s">
        <v>225</v>
      </c>
      <c r="E49" s="25" t="s">
        <v>226</v>
      </c>
      <c r="F49" s="19" t="s">
        <v>227</v>
      </c>
      <c r="G49" s="16" t="s">
        <v>228</v>
      </c>
      <c r="H49" s="16" t="s">
        <v>109</v>
      </c>
      <c r="I49" s="34">
        <v>8</v>
      </c>
      <c r="J49" s="34"/>
      <c r="K49" s="27"/>
      <c r="L49" s="34">
        <v>8</v>
      </c>
      <c r="M49" s="9" t="s">
        <v>229</v>
      </c>
      <c r="N49" s="24" t="s">
        <v>23</v>
      </c>
    </row>
    <row r="50" s="1" customFormat="1" ht="50" customHeight="1" spans="1:14">
      <c r="A50" s="5">
        <v>47</v>
      </c>
      <c r="B50" s="6" t="s">
        <v>16</v>
      </c>
      <c r="C50" s="9" t="s">
        <v>111</v>
      </c>
      <c r="D50" s="24" t="s">
        <v>230</v>
      </c>
      <c r="E50" s="25" t="s">
        <v>231</v>
      </c>
      <c r="F50" s="24" t="s">
        <v>111</v>
      </c>
      <c r="G50" s="24" t="s">
        <v>232</v>
      </c>
      <c r="H50" s="9" t="s">
        <v>114</v>
      </c>
      <c r="I50" s="34">
        <v>165</v>
      </c>
      <c r="J50" s="34"/>
      <c r="K50" s="27"/>
      <c r="L50" s="34">
        <v>165</v>
      </c>
      <c r="M50" s="24" t="s">
        <v>233</v>
      </c>
      <c r="N50" s="24" t="s">
        <v>23</v>
      </c>
    </row>
    <row r="51" s="1" customFormat="1" ht="50" customHeight="1" spans="1:14">
      <c r="A51" s="5">
        <v>48</v>
      </c>
      <c r="B51" s="6" t="s">
        <v>16</v>
      </c>
      <c r="C51" s="9" t="s">
        <v>116</v>
      </c>
      <c r="D51" s="24" t="s">
        <v>234</v>
      </c>
      <c r="E51" s="25" t="s">
        <v>235</v>
      </c>
      <c r="F51" s="24" t="s">
        <v>236</v>
      </c>
      <c r="G51" s="24" t="s">
        <v>237</v>
      </c>
      <c r="H51" s="9" t="s">
        <v>121</v>
      </c>
      <c r="I51" s="34">
        <v>15</v>
      </c>
      <c r="J51" s="34"/>
      <c r="K51" s="27">
        <f>L51-I51</f>
        <v>32</v>
      </c>
      <c r="L51" s="34">
        <v>47</v>
      </c>
      <c r="M51" s="24" t="s">
        <v>238</v>
      </c>
      <c r="N51" s="24" t="s">
        <v>23</v>
      </c>
    </row>
    <row r="52" s="1" customFormat="1" ht="50" customHeight="1" spans="1:14">
      <c r="A52" s="5">
        <v>49</v>
      </c>
      <c r="B52" s="6" t="s">
        <v>16</v>
      </c>
      <c r="C52" s="9" t="s">
        <v>126</v>
      </c>
      <c r="D52" s="24" t="s">
        <v>239</v>
      </c>
      <c r="E52" s="25" t="s">
        <v>240</v>
      </c>
      <c r="F52" s="24" t="s">
        <v>126</v>
      </c>
      <c r="G52" s="24" t="s">
        <v>241</v>
      </c>
      <c r="H52" s="9" t="s">
        <v>129</v>
      </c>
      <c r="I52" s="34">
        <v>120</v>
      </c>
      <c r="J52" s="34"/>
      <c r="K52" s="27"/>
      <c r="L52" s="34">
        <v>120</v>
      </c>
      <c r="M52" s="24" t="s">
        <v>242</v>
      </c>
      <c r="N52" s="24" t="s">
        <v>23</v>
      </c>
    </row>
    <row r="53" s="1" customFormat="1" ht="50" customHeight="1" spans="1:14">
      <c r="A53" s="5">
        <v>50</v>
      </c>
      <c r="B53" s="6" t="s">
        <v>243</v>
      </c>
      <c r="C53" s="9" t="s">
        <v>21</v>
      </c>
      <c r="D53" s="6" t="s">
        <v>244</v>
      </c>
      <c r="E53" s="24" t="s">
        <v>245</v>
      </c>
      <c r="F53" s="24" t="s">
        <v>246</v>
      </c>
      <c r="G53" s="24" t="s">
        <v>247</v>
      </c>
      <c r="H53" s="6" t="s">
        <v>21</v>
      </c>
      <c r="I53" s="34">
        <v>10</v>
      </c>
      <c r="J53" s="34">
        <v>30</v>
      </c>
      <c r="K53" s="34"/>
      <c r="L53" s="34">
        <v>46</v>
      </c>
      <c r="M53" s="24" t="s">
        <v>248</v>
      </c>
      <c r="N53" s="24" t="s">
        <v>23</v>
      </c>
    </row>
    <row r="54" s="1" customFormat="1" ht="50" customHeight="1" spans="1:14">
      <c r="A54" s="5">
        <v>51</v>
      </c>
      <c r="B54" s="6" t="s">
        <v>243</v>
      </c>
      <c r="C54" s="9" t="s">
        <v>21</v>
      </c>
      <c r="D54" s="24" t="s">
        <v>249</v>
      </c>
      <c r="E54" s="24" t="s">
        <v>250</v>
      </c>
      <c r="F54" s="24" t="s">
        <v>251</v>
      </c>
      <c r="G54" s="24" t="s">
        <v>252</v>
      </c>
      <c r="H54" s="9" t="s">
        <v>21</v>
      </c>
      <c r="I54" s="34">
        <v>10</v>
      </c>
      <c r="J54" s="34">
        <v>86</v>
      </c>
      <c r="K54" s="34">
        <v>19</v>
      </c>
      <c r="L54" s="34">
        <v>120</v>
      </c>
      <c r="M54" s="24" t="s">
        <v>253</v>
      </c>
      <c r="N54" s="24" t="s">
        <v>23</v>
      </c>
    </row>
    <row r="55" s="1" customFormat="1" ht="50" customHeight="1" spans="1:14">
      <c r="A55" s="5">
        <v>52</v>
      </c>
      <c r="B55" s="6" t="s">
        <v>243</v>
      </c>
      <c r="C55" s="9" t="s">
        <v>21</v>
      </c>
      <c r="D55" s="19" t="s">
        <v>254</v>
      </c>
      <c r="E55" s="19" t="s">
        <v>255</v>
      </c>
      <c r="F55" s="24" t="s">
        <v>256</v>
      </c>
      <c r="G55" s="24" t="s">
        <v>257</v>
      </c>
      <c r="H55" s="9" t="s">
        <v>21</v>
      </c>
      <c r="I55" s="34">
        <v>10</v>
      </c>
      <c r="J55" s="34">
        <v>0</v>
      </c>
      <c r="K55" s="34">
        <v>10</v>
      </c>
      <c r="L55" s="34">
        <v>20</v>
      </c>
      <c r="M55" s="19" t="s">
        <v>258</v>
      </c>
      <c r="N55" s="24" t="s">
        <v>23</v>
      </c>
    </row>
    <row r="56" s="1" customFormat="1" ht="50" customHeight="1" spans="1:14">
      <c r="A56" s="5">
        <v>53</v>
      </c>
      <c r="B56" s="24" t="s">
        <v>243</v>
      </c>
      <c r="C56" s="9" t="s">
        <v>27</v>
      </c>
      <c r="D56" s="24" t="s">
        <v>259</v>
      </c>
      <c r="E56" s="24" t="s">
        <v>260</v>
      </c>
      <c r="F56" s="24" t="s">
        <v>261</v>
      </c>
      <c r="G56" s="24" t="s">
        <v>262</v>
      </c>
      <c r="H56" s="16" t="s">
        <v>27</v>
      </c>
      <c r="I56" s="34">
        <v>8</v>
      </c>
      <c r="J56" s="34">
        <v>0</v>
      </c>
      <c r="K56" s="34">
        <v>2</v>
      </c>
      <c r="L56" s="34">
        <v>12</v>
      </c>
      <c r="M56" s="24" t="s">
        <v>263</v>
      </c>
      <c r="N56" s="24" t="s">
        <v>23</v>
      </c>
    </row>
    <row r="57" s="1" customFormat="1" ht="50" customHeight="1" spans="1:14">
      <c r="A57" s="5">
        <v>54</v>
      </c>
      <c r="B57" s="24" t="s">
        <v>243</v>
      </c>
      <c r="C57" s="9" t="s">
        <v>264</v>
      </c>
      <c r="D57" s="24" t="s">
        <v>265</v>
      </c>
      <c r="E57" s="24" t="s">
        <v>266</v>
      </c>
      <c r="F57" s="19" t="s">
        <v>267</v>
      </c>
      <c r="G57" s="19" t="s">
        <v>268</v>
      </c>
      <c r="H57" s="16" t="s">
        <v>264</v>
      </c>
      <c r="I57" s="34">
        <v>10</v>
      </c>
      <c r="J57" s="34">
        <v>10</v>
      </c>
      <c r="K57" s="34">
        <v>5.62</v>
      </c>
      <c r="L57" s="34">
        <v>25.62</v>
      </c>
      <c r="M57" s="24" t="s">
        <v>269</v>
      </c>
      <c r="N57" s="24" t="s">
        <v>23</v>
      </c>
    </row>
    <row r="58" s="1" customFormat="1" ht="50" customHeight="1" spans="1:14">
      <c r="A58" s="5">
        <v>55</v>
      </c>
      <c r="B58" s="24" t="s">
        <v>243</v>
      </c>
      <c r="C58" s="9" t="s">
        <v>37</v>
      </c>
      <c r="D58" s="24" t="s">
        <v>270</v>
      </c>
      <c r="E58" s="24" t="s">
        <v>271</v>
      </c>
      <c r="F58" s="19" t="s">
        <v>272</v>
      </c>
      <c r="G58" s="19" t="s">
        <v>273</v>
      </c>
      <c r="H58" s="16" t="s">
        <v>37</v>
      </c>
      <c r="I58" s="34">
        <v>10</v>
      </c>
      <c r="J58" s="34">
        <v>39</v>
      </c>
      <c r="K58" s="34"/>
      <c r="L58" s="34">
        <v>49</v>
      </c>
      <c r="M58" s="24" t="s">
        <v>274</v>
      </c>
      <c r="N58" s="24" t="s">
        <v>23</v>
      </c>
    </row>
    <row r="59" s="1" customFormat="1" ht="50" customHeight="1" spans="1:14">
      <c r="A59" s="5">
        <v>56</v>
      </c>
      <c r="B59" s="24" t="s">
        <v>243</v>
      </c>
      <c r="C59" s="9" t="s">
        <v>37</v>
      </c>
      <c r="D59" s="24" t="s">
        <v>275</v>
      </c>
      <c r="E59" s="24" t="s">
        <v>276</v>
      </c>
      <c r="F59" s="16" t="s">
        <v>277</v>
      </c>
      <c r="G59" s="16" t="s">
        <v>278</v>
      </c>
      <c r="H59" s="16" t="s">
        <v>37</v>
      </c>
      <c r="I59" s="34">
        <v>10</v>
      </c>
      <c r="J59" s="34">
        <v>0</v>
      </c>
      <c r="K59" s="34">
        <v>3.9625</v>
      </c>
      <c r="L59" s="34">
        <v>13.9625</v>
      </c>
      <c r="M59" s="24" t="s">
        <v>279</v>
      </c>
      <c r="N59" s="24" t="s">
        <v>23</v>
      </c>
    </row>
    <row r="60" s="1" customFormat="1" ht="50" customHeight="1" spans="1:14">
      <c r="A60" s="5">
        <v>57</v>
      </c>
      <c r="B60" s="24" t="s">
        <v>16</v>
      </c>
      <c r="C60" s="9" t="s">
        <v>37</v>
      </c>
      <c r="D60" s="24" t="s">
        <v>280</v>
      </c>
      <c r="E60" s="24" t="s">
        <v>281</v>
      </c>
      <c r="F60" s="24" t="s">
        <v>282</v>
      </c>
      <c r="G60" s="24" t="s">
        <v>283</v>
      </c>
      <c r="H60" s="16" t="s">
        <v>37</v>
      </c>
      <c r="I60" s="34">
        <v>20</v>
      </c>
      <c r="J60" s="34">
        <v>24</v>
      </c>
      <c r="K60" s="34"/>
      <c r="L60" s="34">
        <v>44</v>
      </c>
      <c r="M60" s="24" t="s">
        <v>284</v>
      </c>
      <c r="N60" s="24" t="s">
        <v>23</v>
      </c>
    </row>
    <row r="61" s="1" customFormat="1" ht="50" customHeight="1" spans="1:14">
      <c r="A61" s="5">
        <v>58</v>
      </c>
      <c r="B61" s="24" t="s">
        <v>243</v>
      </c>
      <c r="C61" s="9" t="s">
        <v>37</v>
      </c>
      <c r="D61" s="24" t="s">
        <v>285</v>
      </c>
      <c r="E61" s="24" t="s">
        <v>286</v>
      </c>
      <c r="F61" s="16" t="s">
        <v>287</v>
      </c>
      <c r="G61" s="16" t="s">
        <v>288</v>
      </c>
      <c r="H61" s="16" t="s">
        <v>37</v>
      </c>
      <c r="I61" s="34">
        <v>10</v>
      </c>
      <c r="J61" s="34">
        <v>10</v>
      </c>
      <c r="K61" s="34"/>
      <c r="L61" s="34">
        <v>20</v>
      </c>
      <c r="M61" s="24" t="s">
        <v>289</v>
      </c>
      <c r="N61" s="24" t="s">
        <v>23</v>
      </c>
    </row>
    <row r="62" s="1" customFormat="1" ht="50" customHeight="1" spans="1:14">
      <c r="A62" s="5">
        <v>59</v>
      </c>
      <c r="B62" s="24" t="s">
        <v>243</v>
      </c>
      <c r="C62" s="9" t="s">
        <v>129</v>
      </c>
      <c r="D62" s="24" t="s">
        <v>290</v>
      </c>
      <c r="E62" s="24" t="s">
        <v>291</v>
      </c>
      <c r="F62" s="9" t="s">
        <v>292</v>
      </c>
      <c r="G62" s="9" t="s">
        <v>293</v>
      </c>
      <c r="H62" s="9" t="s">
        <v>129</v>
      </c>
      <c r="I62" s="34">
        <v>10</v>
      </c>
      <c r="J62" s="34">
        <v>0</v>
      </c>
      <c r="K62" s="34"/>
      <c r="L62" s="34">
        <v>10</v>
      </c>
      <c r="M62" s="24" t="s">
        <v>294</v>
      </c>
      <c r="N62" s="24" t="s">
        <v>23</v>
      </c>
    </row>
    <row r="63" s="1" customFormat="1" ht="50" customHeight="1" spans="1:14">
      <c r="A63" s="5">
        <v>60</v>
      </c>
      <c r="B63" s="24" t="s">
        <v>243</v>
      </c>
      <c r="C63" s="9" t="s">
        <v>129</v>
      </c>
      <c r="D63" s="24" t="s">
        <v>295</v>
      </c>
      <c r="E63" s="24" t="s">
        <v>296</v>
      </c>
      <c r="F63" s="9" t="s">
        <v>297</v>
      </c>
      <c r="G63" s="9" t="s">
        <v>298</v>
      </c>
      <c r="H63" s="9" t="s">
        <v>129</v>
      </c>
      <c r="I63" s="34">
        <v>50</v>
      </c>
      <c r="J63" s="34">
        <v>0</v>
      </c>
      <c r="K63" s="34">
        <v>8</v>
      </c>
      <c r="L63" s="34">
        <v>58</v>
      </c>
      <c r="M63" s="24" t="s">
        <v>299</v>
      </c>
      <c r="N63" s="24" t="s">
        <v>23</v>
      </c>
    </row>
    <row r="64" s="1" customFormat="1" ht="50" customHeight="1" spans="1:14">
      <c r="A64" s="5">
        <v>61</v>
      </c>
      <c r="B64" s="24" t="s">
        <v>243</v>
      </c>
      <c r="C64" s="9" t="s">
        <v>129</v>
      </c>
      <c r="D64" s="24" t="s">
        <v>300</v>
      </c>
      <c r="E64" s="24" t="s">
        <v>301</v>
      </c>
      <c r="F64" s="24" t="s">
        <v>302</v>
      </c>
      <c r="G64" s="24" t="s">
        <v>303</v>
      </c>
      <c r="H64" s="9" t="s">
        <v>129</v>
      </c>
      <c r="I64" s="34">
        <v>50</v>
      </c>
      <c r="J64" s="34">
        <v>0</v>
      </c>
      <c r="K64" s="34">
        <v>15</v>
      </c>
      <c r="L64" s="34">
        <v>65</v>
      </c>
      <c r="M64" s="24" t="s">
        <v>304</v>
      </c>
      <c r="N64" s="24" t="s">
        <v>23</v>
      </c>
    </row>
    <row r="65" s="1" customFormat="1" ht="50" customHeight="1" spans="1:14">
      <c r="A65" s="5">
        <v>62</v>
      </c>
      <c r="B65" s="24" t="s">
        <v>243</v>
      </c>
      <c r="C65" s="9" t="s">
        <v>129</v>
      </c>
      <c r="D65" s="24" t="s">
        <v>305</v>
      </c>
      <c r="E65" s="24" t="s">
        <v>306</v>
      </c>
      <c r="F65" s="24" t="s">
        <v>307</v>
      </c>
      <c r="G65" s="24" t="s">
        <v>308</v>
      </c>
      <c r="H65" s="9" t="s">
        <v>129</v>
      </c>
      <c r="I65" s="34">
        <v>10</v>
      </c>
      <c r="J65" s="34">
        <v>0</v>
      </c>
      <c r="K65" s="34">
        <v>3</v>
      </c>
      <c r="L65" s="34">
        <v>13</v>
      </c>
      <c r="M65" s="24" t="s">
        <v>309</v>
      </c>
      <c r="N65" s="24" t="s">
        <v>23</v>
      </c>
    </row>
    <row r="66" s="1" customFormat="1" ht="50" customHeight="1" spans="1:14">
      <c r="A66" s="5">
        <v>63</v>
      </c>
      <c r="B66" s="24" t="s">
        <v>243</v>
      </c>
      <c r="C66" s="9" t="s">
        <v>129</v>
      </c>
      <c r="D66" s="24" t="s">
        <v>310</v>
      </c>
      <c r="E66" s="24" t="s">
        <v>311</v>
      </c>
      <c r="F66" s="24" t="s">
        <v>312</v>
      </c>
      <c r="G66" s="24" t="s">
        <v>313</v>
      </c>
      <c r="H66" s="9" t="s">
        <v>129</v>
      </c>
      <c r="I66" s="34">
        <v>10</v>
      </c>
      <c r="J66" s="34">
        <v>0</v>
      </c>
      <c r="K66" s="34">
        <v>10</v>
      </c>
      <c r="L66" s="34">
        <v>20</v>
      </c>
      <c r="M66" s="24" t="s">
        <v>314</v>
      </c>
      <c r="N66" s="24" t="s">
        <v>23</v>
      </c>
    </row>
    <row r="67" s="1" customFormat="1" ht="50" customHeight="1" spans="1:14">
      <c r="A67" s="5">
        <v>64</v>
      </c>
      <c r="B67" s="24" t="s">
        <v>243</v>
      </c>
      <c r="C67" s="9" t="s">
        <v>129</v>
      </c>
      <c r="D67" s="24" t="s">
        <v>315</v>
      </c>
      <c r="E67" s="24" t="s">
        <v>316</v>
      </c>
      <c r="F67" s="24" t="s">
        <v>317</v>
      </c>
      <c r="G67" s="24" t="s">
        <v>318</v>
      </c>
      <c r="H67" s="9" t="s">
        <v>129</v>
      </c>
      <c r="I67" s="34">
        <v>10</v>
      </c>
      <c r="J67" s="34">
        <v>0</v>
      </c>
      <c r="K67" s="34">
        <v>1</v>
      </c>
      <c r="L67" s="34">
        <v>11</v>
      </c>
      <c r="M67" s="24" t="s">
        <v>319</v>
      </c>
      <c r="N67" s="24" t="s">
        <v>23</v>
      </c>
    </row>
    <row r="68" s="1" customFormat="1" ht="50" customHeight="1" spans="1:14">
      <c r="A68" s="5">
        <v>65</v>
      </c>
      <c r="B68" s="24" t="s">
        <v>243</v>
      </c>
      <c r="C68" s="9" t="s">
        <v>129</v>
      </c>
      <c r="D68" s="24" t="s">
        <v>320</v>
      </c>
      <c r="E68" s="24" t="s">
        <v>321</v>
      </c>
      <c r="F68" s="24" t="s">
        <v>322</v>
      </c>
      <c r="G68" s="24" t="s">
        <v>323</v>
      </c>
      <c r="H68" s="9" t="s">
        <v>129</v>
      </c>
      <c r="I68" s="34">
        <v>13</v>
      </c>
      <c r="J68" s="34">
        <v>0</v>
      </c>
      <c r="K68" s="34">
        <v>5</v>
      </c>
      <c r="L68" s="34">
        <v>20</v>
      </c>
      <c r="M68" s="24" t="s">
        <v>324</v>
      </c>
      <c r="N68" s="24" t="s">
        <v>23</v>
      </c>
    </row>
    <row r="69" s="1" customFormat="1" ht="50" customHeight="1" spans="1:14">
      <c r="A69" s="5">
        <v>66</v>
      </c>
      <c r="B69" s="24" t="s">
        <v>243</v>
      </c>
      <c r="C69" s="9" t="s">
        <v>129</v>
      </c>
      <c r="D69" s="24" t="s">
        <v>325</v>
      </c>
      <c r="E69" s="24" t="s">
        <v>326</v>
      </c>
      <c r="F69" s="24" t="s">
        <v>327</v>
      </c>
      <c r="G69" s="24" t="s">
        <v>328</v>
      </c>
      <c r="H69" s="9" t="s">
        <v>129</v>
      </c>
      <c r="I69" s="34">
        <v>10</v>
      </c>
      <c r="J69" s="34">
        <v>15.7</v>
      </c>
      <c r="K69" s="34">
        <v>15.2</v>
      </c>
      <c r="L69" s="34">
        <v>40.9</v>
      </c>
      <c r="M69" s="24" t="s">
        <v>329</v>
      </c>
      <c r="N69" s="24" t="s">
        <v>23</v>
      </c>
    </row>
    <row r="70" s="1" customFormat="1" ht="50" customHeight="1" spans="1:14">
      <c r="A70" s="5">
        <v>67</v>
      </c>
      <c r="B70" s="24" t="s">
        <v>243</v>
      </c>
      <c r="C70" s="9" t="s">
        <v>44</v>
      </c>
      <c r="D70" s="24" t="s">
        <v>330</v>
      </c>
      <c r="E70" s="19" t="s">
        <v>331</v>
      </c>
      <c r="F70" s="24" t="s">
        <v>332</v>
      </c>
      <c r="G70" s="24" t="s">
        <v>333</v>
      </c>
      <c r="H70" s="9" t="s">
        <v>44</v>
      </c>
      <c r="I70" s="30">
        <v>10</v>
      </c>
      <c r="J70" s="27">
        <v>0</v>
      </c>
      <c r="K70" s="27">
        <v>3</v>
      </c>
      <c r="L70" s="30">
        <v>13</v>
      </c>
      <c r="M70" s="9" t="s">
        <v>334</v>
      </c>
      <c r="N70" s="24" t="s">
        <v>23</v>
      </c>
    </row>
    <row r="71" s="1" customFormat="1" ht="50" customHeight="1" spans="1:14">
      <c r="A71" s="5">
        <v>68</v>
      </c>
      <c r="B71" s="24" t="s">
        <v>243</v>
      </c>
      <c r="C71" s="9" t="s">
        <v>44</v>
      </c>
      <c r="D71" s="24" t="s">
        <v>335</v>
      </c>
      <c r="E71" s="19" t="s">
        <v>336</v>
      </c>
      <c r="F71" s="24" t="s">
        <v>337</v>
      </c>
      <c r="G71" s="24" t="s">
        <v>338</v>
      </c>
      <c r="H71" s="9" t="s">
        <v>44</v>
      </c>
      <c r="I71" s="30">
        <v>10</v>
      </c>
      <c r="J71" s="34">
        <v>0</v>
      </c>
      <c r="K71" s="34">
        <v>1</v>
      </c>
      <c r="L71" s="30">
        <v>11</v>
      </c>
      <c r="M71" s="9" t="s">
        <v>339</v>
      </c>
      <c r="N71" s="24" t="s">
        <v>23</v>
      </c>
    </row>
    <row r="72" s="1" customFormat="1" ht="50" customHeight="1" spans="1:14">
      <c r="A72" s="5">
        <v>69</v>
      </c>
      <c r="B72" s="24" t="s">
        <v>243</v>
      </c>
      <c r="C72" s="9" t="s">
        <v>44</v>
      </c>
      <c r="D72" s="24" t="s">
        <v>340</v>
      </c>
      <c r="E72" s="19" t="s">
        <v>341</v>
      </c>
      <c r="F72" s="24" t="s">
        <v>342</v>
      </c>
      <c r="G72" s="24" t="s">
        <v>343</v>
      </c>
      <c r="H72" s="9" t="s">
        <v>44</v>
      </c>
      <c r="I72" s="30">
        <v>21</v>
      </c>
      <c r="J72" s="34">
        <v>0</v>
      </c>
      <c r="K72" s="34">
        <v>3</v>
      </c>
      <c r="L72" s="30">
        <v>24</v>
      </c>
      <c r="M72" s="24" t="s">
        <v>344</v>
      </c>
      <c r="N72" s="24" t="s">
        <v>23</v>
      </c>
    </row>
    <row r="73" s="1" customFormat="1" ht="50" customHeight="1" spans="1:14">
      <c r="A73" s="5">
        <v>70</v>
      </c>
      <c r="B73" s="24" t="s">
        <v>243</v>
      </c>
      <c r="C73" s="9" t="s">
        <v>44</v>
      </c>
      <c r="D73" s="24" t="s">
        <v>345</v>
      </c>
      <c r="E73" s="19" t="s">
        <v>346</v>
      </c>
      <c r="F73" s="24" t="s">
        <v>347</v>
      </c>
      <c r="G73" s="24" t="s">
        <v>348</v>
      </c>
      <c r="H73" s="9" t="s">
        <v>44</v>
      </c>
      <c r="I73" s="30">
        <v>20</v>
      </c>
      <c r="J73" s="34">
        <v>0</v>
      </c>
      <c r="K73" s="34">
        <v>5</v>
      </c>
      <c r="L73" s="30">
        <v>25</v>
      </c>
      <c r="M73" s="24" t="s">
        <v>349</v>
      </c>
      <c r="N73" s="24" t="s">
        <v>23</v>
      </c>
    </row>
    <row r="74" s="1" customFormat="1" ht="50" customHeight="1" spans="1:14">
      <c r="A74" s="5">
        <v>71</v>
      </c>
      <c r="B74" s="24" t="s">
        <v>243</v>
      </c>
      <c r="C74" s="9" t="s">
        <v>44</v>
      </c>
      <c r="D74" s="19" t="s">
        <v>350</v>
      </c>
      <c r="E74" s="19" t="s">
        <v>351</v>
      </c>
      <c r="F74" s="19" t="s">
        <v>352</v>
      </c>
      <c r="G74" s="19" t="s">
        <v>353</v>
      </c>
      <c r="H74" s="9" t="s">
        <v>44</v>
      </c>
      <c r="I74" s="30">
        <v>10</v>
      </c>
      <c r="J74" s="34">
        <v>0</v>
      </c>
      <c r="K74" s="34">
        <v>1</v>
      </c>
      <c r="L74" s="30">
        <v>11</v>
      </c>
      <c r="M74" s="24" t="s">
        <v>354</v>
      </c>
      <c r="N74" s="24" t="s">
        <v>23</v>
      </c>
    </row>
    <row r="75" s="1" customFormat="1" ht="50" customHeight="1" spans="1:14">
      <c r="A75" s="5">
        <v>72</v>
      </c>
      <c r="B75" s="24" t="s">
        <v>243</v>
      </c>
      <c r="C75" s="9" t="s">
        <v>44</v>
      </c>
      <c r="D75" s="24" t="s">
        <v>355</v>
      </c>
      <c r="E75" s="19" t="s">
        <v>356</v>
      </c>
      <c r="F75" s="19" t="s">
        <v>357</v>
      </c>
      <c r="G75" s="19" t="s">
        <v>358</v>
      </c>
      <c r="H75" s="9" t="s">
        <v>44</v>
      </c>
      <c r="I75" s="30">
        <v>10</v>
      </c>
      <c r="J75" s="34">
        <v>0</v>
      </c>
      <c r="K75" s="34">
        <v>2</v>
      </c>
      <c r="L75" s="30">
        <v>12</v>
      </c>
      <c r="M75" s="24" t="s">
        <v>359</v>
      </c>
      <c r="N75" s="24" t="s">
        <v>23</v>
      </c>
    </row>
    <row r="76" s="1" customFormat="1" ht="50" customHeight="1" spans="1:14">
      <c r="A76" s="5">
        <v>73</v>
      </c>
      <c r="B76" s="24" t="s">
        <v>16</v>
      </c>
      <c r="C76" s="9" t="s">
        <v>360</v>
      </c>
      <c r="D76" s="24" t="s">
        <v>361</v>
      </c>
      <c r="E76" s="19" t="s">
        <v>362</v>
      </c>
      <c r="F76" s="19" t="s">
        <v>363</v>
      </c>
      <c r="G76" s="19" t="s">
        <v>364</v>
      </c>
      <c r="H76" s="9" t="s">
        <v>360</v>
      </c>
      <c r="I76" s="30">
        <v>20</v>
      </c>
      <c r="J76" s="34">
        <v>20</v>
      </c>
      <c r="K76" s="34">
        <v>20</v>
      </c>
      <c r="L76" s="30">
        <v>60</v>
      </c>
      <c r="M76" s="24" t="s">
        <v>365</v>
      </c>
      <c r="N76" s="24" t="s">
        <v>23</v>
      </c>
    </row>
    <row r="77" s="1" customFormat="1" ht="50" customHeight="1" spans="1:14">
      <c r="A77" s="5">
        <v>74</v>
      </c>
      <c r="B77" s="24" t="s">
        <v>243</v>
      </c>
      <c r="C77" s="9" t="s">
        <v>360</v>
      </c>
      <c r="D77" s="24" t="s">
        <v>366</v>
      </c>
      <c r="E77" s="19" t="s">
        <v>367</v>
      </c>
      <c r="F77" s="19" t="s">
        <v>368</v>
      </c>
      <c r="G77" s="19" t="s">
        <v>369</v>
      </c>
      <c r="H77" s="9" t="s">
        <v>360</v>
      </c>
      <c r="I77" s="30">
        <v>10</v>
      </c>
      <c r="J77" s="34">
        <v>6.73</v>
      </c>
      <c r="K77" s="34">
        <v>0.095</v>
      </c>
      <c r="L77" s="30">
        <v>16.825</v>
      </c>
      <c r="M77" s="24" t="s">
        <v>370</v>
      </c>
      <c r="N77" s="24" t="s">
        <v>23</v>
      </c>
    </row>
    <row r="78" s="1" customFormat="1" ht="50" customHeight="1" spans="1:14">
      <c r="A78" s="5">
        <v>75</v>
      </c>
      <c r="B78" s="24" t="s">
        <v>243</v>
      </c>
      <c r="C78" s="9" t="s">
        <v>360</v>
      </c>
      <c r="D78" s="24" t="s">
        <v>371</v>
      </c>
      <c r="E78" s="19" t="s">
        <v>372</v>
      </c>
      <c r="F78" s="19" t="s">
        <v>373</v>
      </c>
      <c r="G78" s="19" t="s">
        <v>374</v>
      </c>
      <c r="H78" s="9" t="s">
        <v>360</v>
      </c>
      <c r="I78" s="30">
        <v>10</v>
      </c>
      <c r="J78" s="34">
        <v>23.3</v>
      </c>
      <c r="K78" s="34"/>
      <c r="L78" s="30">
        <v>33.3</v>
      </c>
      <c r="M78" s="24" t="s">
        <v>375</v>
      </c>
      <c r="N78" s="24" t="s">
        <v>23</v>
      </c>
    </row>
    <row r="79" s="1" customFormat="1" ht="50" customHeight="1" spans="1:14">
      <c r="A79" s="5">
        <v>76</v>
      </c>
      <c r="B79" s="24" t="s">
        <v>243</v>
      </c>
      <c r="C79" s="9" t="s">
        <v>360</v>
      </c>
      <c r="D79" s="24" t="s">
        <v>376</v>
      </c>
      <c r="E79" s="19" t="s">
        <v>377</v>
      </c>
      <c r="F79" s="19" t="s">
        <v>378</v>
      </c>
      <c r="G79" s="19" t="s">
        <v>379</v>
      </c>
      <c r="H79" s="9" t="s">
        <v>360</v>
      </c>
      <c r="I79" s="30">
        <v>10</v>
      </c>
      <c r="J79" s="34">
        <v>12.67</v>
      </c>
      <c r="K79" s="34"/>
      <c r="L79" s="30">
        <v>24.67</v>
      </c>
      <c r="M79" s="24" t="s">
        <v>380</v>
      </c>
      <c r="N79" s="24" t="s">
        <v>23</v>
      </c>
    </row>
    <row r="80" s="1" customFormat="1" ht="50" customHeight="1" spans="1:14">
      <c r="A80" s="5">
        <v>77</v>
      </c>
      <c r="B80" s="24" t="s">
        <v>243</v>
      </c>
      <c r="C80" s="9" t="s">
        <v>60</v>
      </c>
      <c r="D80" s="24" t="s">
        <v>381</v>
      </c>
      <c r="E80" s="24" t="s">
        <v>382</v>
      </c>
      <c r="F80" s="19" t="s">
        <v>383</v>
      </c>
      <c r="G80" s="19" t="s">
        <v>384</v>
      </c>
      <c r="H80" s="9" t="s">
        <v>60</v>
      </c>
      <c r="I80" s="30">
        <v>10</v>
      </c>
      <c r="J80" s="34">
        <v>0</v>
      </c>
      <c r="K80" s="34">
        <v>1</v>
      </c>
      <c r="L80" s="30">
        <v>11</v>
      </c>
      <c r="M80" s="24" t="s">
        <v>385</v>
      </c>
      <c r="N80" s="24" t="s">
        <v>23</v>
      </c>
    </row>
    <row r="81" s="1" customFormat="1" ht="50" customHeight="1" spans="1:14">
      <c r="A81" s="5">
        <v>78</v>
      </c>
      <c r="B81" s="24" t="s">
        <v>243</v>
      </c>
      <c r="C81" s="9" t="s">
        <v>60</v>
      </c>
      <c r="D81" s="24" t="s">
        <v>386</v>
      </c>
      <c r="E81" s="19" t="s">
        <v>387</v>
      </c>
      <c r="F81" s="19" t="s">
        <v>388</v>
      </c>
      <c r="G81" s="19" t="s">
        <v>389</v>
      </c>
      <c r="H81" s="9" t="s">
        <v>60</v>
      </c>
      <c r="I81" s="30">
        <v>10</v>
      </c>
      <c r="J81" s="34">
        <v>0</v>
      </c>
      <c r="K81" s="34">
        <v>5</v>
      </c>
      <c r="L81" s="30">
        <v>15</v>
      </c>
      <c r="M81" s="24" t="s">
        <v>390</v>
      </c>
      <c r="N81" s="24" t="s">
        <v>23</v>
      </c>
    </row>
    <row r="82" s="1" customFormat="1" ht="50" customHeight="1" spans="1:14">
      <c r="A82" s="5">
        <v>79</v>
      </c>
      <c r="B82" s="24" t="s">
        <v>243</v>
      </c>
      <c r="C82" s="9" t="s">
        <v>60</v>
      </c>
      <c r="D82" s="24" t="s">
        <v>391</v>
      </c>
      <c r="E82" s="19" t="s">
        <v>392</v>
      </c>
      <c r="F82" s="19" t="s">
        <v>393</v>
      </c>
      <c r="G82" s="19" t="s">
        <v>394</v>
      </c>
      <c r="H82" s="9" t="s">
        <v>60</v>
      </c>
      <c r="I82" s="30">
        <v>10</v>
      </c>
      <c r="J82" s="34">
        <v>16</v>
      </c>
      <c r="K82" s="34"/>
      <c r="L82" s="30">
        <v>26</v>
      </c>
      <c r="M82" s="24" t="s">
        <v>395</v>
      </c>
      <c r="N82" s="24" t="s">
        <v>23</v>
      </c>
    </row>
    <row r="83" s="1" customFormat="1" ht="50" customHeight="1" spans="1:14">
      <c r="A83" s="5">
        <v>80</v>
      </c>
      <c r="B83" s="24" t="s">
        <v>243</v>
      </c>
      <c r="C83" s="9" t="s">
        <v>121</v>
      </c>
      <c r="D83" s="24" t="s">
        <v>396</v>
      </c>
      <c r="E83" s="19" t="s">
        <v>397</v>
      </c>
      <c r="F83" s="19" t="s">
        <v>398</v>
      </c>
      <c r="G83" s="19" t="s">
        <v>399</v>
      </c>
      <c r="H83" s="9" t="s">
        <v>121</v>
      </c>
      <c r="I83" s="30">
        <v>10</v>
      </c>
      <c r="J83" s="34">
        <v>0</v>
      </c>
      <c r="K83" s="34">
        <v>8.5</v>
      </c>
      <c r="L83" s="30">
        <v>18.5</v>
      </c>
      <c r="M83" s="24" t="s">
        <v>400</v>
      </c>
      <c r="N83" s="24" t="s">
        <v>23</v>
      </c>
    </row>
    <row r="84" s="1" customFormat="1" ht="50" customHeight="1" spans="1:14">
      <c r="A84" s="5">
        <v>81</v>
      </c>
      <c r="B84" s="24" t="s">
        <v>243</v>
      </c>
      <c r="C84" s="9" t="s">
        <v>78</v>
      </c>
      <c r="D84" s="24" t="s">
        <v>401</v>
      </c>
      <c r="E84" s="19" t="s">
        <v>402</v>
      </c>
      <c r="F84" s="19" t="s">
        <v>403</v>
      </c>
      <c r="G84" s="19" t="s">
        <v>404</v>
      </c>
      <c r="H84" s="9" t="s">
        <v>78</v>
      </c>
      <c r="I84" s="30">
        <v>10</v>
      </c>
      <c r="J84" s="34"/>
      <c r="K84" s="34">
        <v>5</v>
      </c>
      <c r="L84" s="30">
        <v>15</v>
      </c>
      <c r="M84" s="9" t="s">
        <v>405</v>
      </c>
      <c r="N84" s="24" t="s">
        <v>23</v>
      </c>
    </row>
    <row r="85" s="1" customFormat="1" ht="50" customHeight="1" spans="1:14">
      <c r="A85" s="5">
        <v>82</v>
      </c>
      <c r="B85" s="24" t="s">
        <v>243</v>
      </c>
      <c r="C85" s="9" t="s">
        <v>78</v>
      </c>
      <c r="D85" s="24" t="s">
        <v>406</v>
      </c>
      <c r="E85" s="19" t="s">
        <v>407</v>
      </c>
      <c r="F85" s="19" t="s">
        <v>408</v>
      </c>
      <c r="G85" s="19" t="s">
        <v>409</v>
      </c>
      <c r="H85" s="9" t="s">
        <v>78</v>
      </c>
      <c r="I85" s="30">
        <v>10</v>
      </c>
      <c r="J85" s="34"/>
      <c r="K85" s="34">
        <v>3</v>
      </c>
      <c r="L85" s="30">
        <v>13</v>
      </c>
      <c r="M85" s="24" t="s">
        <v>410</v>
      </c>
      <c r="N85" s="24" t="s">
        <v>23</v>
      </c>
    </row>
    <row r="86" s="1" customFormat="1" ht="50" customHeight="1" spans="1:14">
      <c r="A86" s="5">
        <v>83</v>
      </c>
      <c r="B86" s="24" t="s">
        <v>243</v>
      </c>
      <c r="C86" s="9" t="s">
        <v>78</v>
      </c>
      <c r="D86" s="24" t="s">
        <v>411</v>
      </c>
      <c r="E86" s="19" t="s">
        <v>412</v>
      </c>
      <c r="F86" s="19" t="s">
        <v>413</v>
      </c>
      <c r="G86" s="19" t="s">
        <v>414</v>
      </c>
      <c r="H86" s="9" t="s">
        <v>78</v>
      </c>
      <c r="I86" s="30">
        <v>10</v>
      </c>
      <c r="J86" s="34">
        <v>5</v>
      </c>
      <c r="K86" s="34">
        <v>25.2</v>
      </c>
      <c r="L86" s="30">
        <v>40.2</v>
      </c>
      <c r="M86" s="24" t="s">
        <v>415</v>
      </c>
      <c r="N86" s="24" t="s">
        <v>23</v>
      </c>
    </row>
    <row r="87" s="1" customFormat="1" ht="50" customHeight="1" spans="1:14">
      <c r="A87" s="5">
        <v>84</v>
      </c>
      <c r="B87" s="24" t="s">
        <v>243</v>
      </c>
      <c r="C87" s="9" t="s">
        <v>78</v>
      </c>
      <c r="D87" s="24" t="s">
        <v>416</v>
      </c>
      <c r="E87" s="19" t="s">
        <v>417</v>
      </c>
      <c r="F87" s="19" t="s">
        <v>418</v>
      </c>
      <c r="G87" s="19" t="s">
        <v>78</v>
      </c>
      <c r="H87" s="9" t="s">
        <v>78</v>
      </c>
      <c r="I87" s="30">
        <v>9</v>
      </c>
      <c r="J87" s="34"/>
      <c r="K87" s="34">
        <v>0.5</v>
      </c>
      <c r="L87" s="30">
        <v>9.5</v>
      </c>
      <c r="M87" s="24" t="s">
        <v>419</v>
      </c>
      <c r="N87" s="24" t="s">
        <v>23</v>
      </c>
    </row>
    <row r="88" s="1" customFormat="1" ht="50" customHeight="1" spans="1:14">
      <c r="A88" s="5">
        <v>85</v>
      </c>
      <c r="B88" s="24" t="s">
        <v>243</v>
      </c>
      <c r="C88" s="9" t="s">
        <v>420</v>
      </c>
      <c r="D88" s="24" t="s">
        <v>421</v>
      </c>
      <c r="E88" s="19" t="s">
        <v>422</v>
      </c>
      <c r="F88" s="19" t="s">
        <v>423</v>
      </c>
      <c r="G88" s="19" t="s">
        <v>424</v>
      </c>
      <c r="H88" s="24" t="s">
        <v>420</v>
      </c>
      <c r="I88" s="30">
        <v>10</v>
      </c>
      <c r="J88" s="34">
        <v>11</v>
      </c>
      <c r="K88" s="34">
        <v>2</v>
      </c>
      <c r="L88" s="30">
        <v>26</v>
      </c>
      <c r="M88" s="24" t="s">
        <v>425</v>
      </c>
      <c r="N88" s="24" t="s">
        <v>23</v>
      </c>
    </row>
    <row r="89" s="1" customFormat="1" ht="50" customHeight="1" spans="1:14">
      <c r="A89" s="5">
        <v>86</v>
      </c>
      <c r="B89" s="24" t="s">
        <v>243</v>
      </c>
      <c r="C89" s="9" t="s">
        <v>83</v>
      </c>
      <c r="D89" s="24" t="s">
        <v>426</v>
      </c>
      <c r="E89" s="19" t="s">
        <v>427</v>
      </c>
      <c r="F89" s="19" t="s">
        <v>428</v>
      </c>
      <c r="G89" s="19" t="s">
        <v>429</v>
      </c>
      <c r="H89" s="24" t="s">
        <v>83</v>
      </c>
      <c r="I89" s="30">
        <v>20</v>
      </c>
      <c r="J89" s="34">
        <v>0</v>
      </c>
      <c r="K89" s="34">
        <v>5</v>
      </c>
      <c r="L89" s="30">
        <v>35</v>
      </c>
      <c r="M89" s="24" t="s">
        <v>430</v>
      </c>
      <c r="N89" s="24" t="s">
        <v>23</v>
      </c>
    </row>
    <row r="90" s="1" customFormat="1" ht="50" customHeight="1" spans="1:14">
      <c r="A90" s="5">
        <v>87</v>
      </c>
      <c r="B90" s="24" t="s">
        <v>243</v>
      </c>
      <c r="C90" s="9" t="s">
        <v>94</v>
      </c>
      <c r="D90" s="24" t="s">
        <v>431</v>
      </c>
      <c r="E90" s="19" t="s">
        <v>432</v>
      </c>
      <c r="F90" s="19" t="s">
        <v>433</v>
      </c>
      <c r="G90" s="19" t="s">
        <v>434</v>
      </c>
      <c r="H90" s="24" t="s">
        <v>94</v>
      </c>
      <c r="I90" s="30">
        <v>10</v>
      </c>
      <c r="J90" s="34">
        <v>0</v>
      </c>
      <c r="K90" s="34">
        <v>20</v>
      </c>
      <c r="L90" s="30">
        <v>40</v>
      </c>
      <c r="M90" s="9" t="s">
        <v>435</v>
      </c>
      <c r="N90" s="24" t="s">
        <v>23</v>
      </c>
    </row>
    <row r="91" s="1" customFormat="1" ht="50" customHeight="1" spans="1:14">
      <c r="A91" s="5">
        <v>88</v>
      </c>
      <c r="B91" s="24" t="s">
        <v>243</v>
      </c>
      <c r="C91" s="9" t="s">
        <v>94</v>
      </c>
      <c r="D91" s="24" t="s">
        <v>436</v>
      </c>
      <c r="E91" s="19" t="s">
        <v>437</v>
      </c>
      <c r="F91" s="19" t="s">
        <v>438</v>
      </c>
      <c r="G91" s="19" t="s">
        <v>439</v>
      </c>
      <c r="H91" s="24" t="s">
        <v>94</v>
      </c>
      <c r="I91" s="30">
        <v>20</v>
      </c>
      <c r="J91" s="34">
        <v>0</v>
      </c>
      <c r="K91" s="34">
        <v>15</v>
      </c>
      <c r="L91" s="30">
        <v>45</v>
      </c>
      <c r="M91" s="9" t="s">
        <v>440</v>
      </c>
      <c r="N91" s="24" t="s">
        <v>23</v>
      </c>
    </row>
    <row r="92" s="1" customFormat="1" ht="50" customHeight="1" spans="1:14">
      <c r="A92" s="5">
        <v>89</v>
      </c>
      <c r="B92" s="24" t="s">
        <v>243</v>
      </c>
      <c r="C92" s="9" t="s">
        <v>99</v>
      </c>
      <c r="D92" s="24" t="s">
        <v>441</v>
      </c>
      <c r="E92" s="19" t="s">
        <v>442</v>
      </c>
      <c r="F92" s="19" t="s">
        <v>443</v>
      </c>
      <c r="G92" s="19" t="s">
        <v>444</v>
      </c>
      <c r="H92" s="24" t="s">
        <v>99</v>
      </c>
      <c r="I92" s="30">
        <v>10</v>
      </c>
      <c r="J92" s="34">
        <v>15</v>
      </c>
      <c r="K92" s="34">
        <v>10</v>
      </c>
      <c r="L92" s="30">
        <v>40</v>
      </c>
      <c r="M92" s="9" t="s">
        <v>445</v>
      </c>
      <c r="N92" s="24" t="s">
        <v>23</v>
      </c>
    </row>
    <row r="93" s="1" customFormat="1" ht="50" customHeight="1" spans="1:14">
      <c r="A93" s="5">
        <v>90</v>
      </c>
      <c r="B93" s="24" t="s">
        <v>243</v>
      </c>
      <c r="C93" s="9" t="s">
        <v>99</v>
      </c>
      <c r="D93" s="24" t="s">
        <v>446</v>
      </c>
      <c r="E93" s="19" t="s">
        <v>447</v>
      </c>
      <c r="F93" s="19" t="s">
        <v>448</v>
      </c>
      <c r="G93" s="19" t="s">
        <v>449</v>
      </c>
      <c r="H93" s="24" t="s">
        <v>99</v>
      </c>
      <c r="I93" s="30">
        <v>12</v>
      </c>
      <c r="J93" s="34">
        <v>18.3</v>
      </c>
      <c r="K93" s="34">
        <v>14.7</v>
      </c>
      <c r="L93" s="30">
        <v>48</v>
      </c>
      <c r="M93" s="9" t="s">
        <v>450</v>
      </c>
      <c r="N93" s="24" t="s">
        <v>23</v>
      </c>
    </row>
    <row r="94" s="1" customFormat="1" ht="50" customHeight="1" spans="1:14">
      <c r="A94" s="5">
        <v>91</v>
      </c>
      <c r="B94" s="24" t="s">
        <v>243</v>
      </c>
      <c r="C94" s="9" t="s">
        <v>99</v>
      </c>
      <c r="D94" s="24" t="s">
        <v>451</v>
      </c>
      <c r="E94" s="19" t="s">
        <v>452</v>
      </c>
      <c r="F94" s="19" t="s">
        <v>182</v>
      </c>
      <c r="G94" s="19" t="s">
        <v>453</v>
      </c>
      <c r="H94" s="24" t="s">
        <v>99</v>
      </c>
      <c r="I94" s="30">
        <v>10</v>
      </c>
      <c r="J94" s="34">
        <v>20</v>
      </c>
      <c r="K94" s="34">
        <v>5</v>
      </c>
      <c r="L94" s="30">
        <v>35</v>
      </c>
      <c r="M94" s="9" t="s">
        <v>454</v>
      </c>
      <c r="N94" s="24" t="s">
        <v>23</v>
      </c>
    </row>
    <row r="95" s="1" customFormat="1" ht="50" customHeight="1" spans="1:14">
      <c r="A95" s="5">
        <v>92</v>
      </c>
      <c r="B95" s="24" t="s">
        <v>243</v>
      </c>
      <c r="C95" s="9" t="s">
        <v>99</v>
      </c>
      <c r="D95" s="24" t="s">
        <v>455</v>
      </c>
      <c r="E95" s="19" t="s">
        <v>456</v>
      </c>
      <c r="F95" s="19" t="s">
        <v>457</v>
      </c>
      <c r="G95" s="19" t="s">
        <v>458</v>
      </c>
      <c r="H95" s="24" t="s">
        <v>99</v>
      </c>
      <c r="I95" s="30">
        <v>13</v>
      </c>
      <c r="J95" s="34">
        <v>0</v>
      </c>
      <c r="K95" s="34">
        <v>26</v>
      </c>
      <c r="L95" s="30">
        <v>46</v>
      </c>
      <c r="M95" s="9" t="s">
        <v>459</v>
      </c>
      <c r="N95" s="24" t="s">
        <v>23</v>
      </c>
    </row>
    <row r="96" s="1" customFormat="1" ht="50" customHeight="1" spans="1:14">
      <c r="A96" s="5">
        <v>93</v>
      </c>
      <c r="B96" s="24" t="s">
        <v>243</v>
      </c>
      <c r="C96" s="9" t="s">
        <v>99</v>
      </c>
      <c r="D96" s="24" t="s">
        <v>460</v>
      </c>
      <c r="E96" s="19" t="s">
        <v>461</v>
      </c>
      <c r="F96" s="19" t="s">
        <v>462</v>
      </c>
      <c r="G96" s="19" t="s">
        <v>463</v>
      </c>
      <c r="H96" s="24" t="s">
        <v>99</v>
      </c>
      <c r="I96" s="30">
        <v>20</v>
      </c>
      <c r="J96" s="34">
        <v>47.17</v>
      </c>
      <c r="K96" s="34">
        <v>32.83</v>
      </c>
      <c r="L96" s="30">
        <v>100</v>
      </c>
      <c r="M96" s="9" t="s">
        <v>464</v>
      </c>
      <c r="N96" s="24" t="s">
        <v>23</v>
      </c>
    </row>
    <row r="97" s="1" customFormat="1" ht="50" customHeight="1" spans="1:14">
      <c r="A97" s="5">
        <v>94</v>
      </c>
      <c r="B97" s="24" t="s">
        <v>243</v>
      </c>
      <c r="C97" s="9" t="s">
        <v>99</v>
      </c>
      <c r="D97" s="24" t="s">
        <v>465</v>
      </c>
      <c r="E97" s="19" t="s">
        <v>466</v>
      </c>
      <c r="F97" s="24" t="s">
        <v>467</v>
      </c>
      <c r="G97" s="24" t="s">
        <v>468</v>
      </c>
      <c r="H97" s="9" t="s">
        <v>99</v>
      </c>
      <c r="I97" s="30">
        <v>13</v>
      </c>
      <c r="J97" s="34">
        <v>100</v>
      </c>
      <c r="K97" s="34">
        <v>28</v>
      </c>
      <c r="L97" s="34">
        <v>148</v>
      </c>
      <c r="M97" s="9" t="s">
        <v>469</v>
      </c>
      <c r="N97" s="24" t="s">
        <v>23</v>
      </c>
    </row>
    <row r="98" s="1" customFormat="1" ht="50" customHeight="1" spans="1:14">
      <c r="A98" s="5">
        <v>95</v>
      </c>
      <c r="B98" s="24" t="s">
        <v>243</v>
      </c>
      <c r="C98" s="9" t="s">
        <v>99</v>
      </c>
      <c r="D98" s="24" t="s">
        <v>470</v>
      </c>
      <c r="E98" s="19" t="s">
        <v>471</v>
      </c>
      <c r="F98" s="19" t="s">
        <v>472</v>
      </c>
      <c r="G98" s="19" t="s">
        <v>473</v>
      </c>
      <c r="H98" s="9" t="s">
        <v>99</v>
      </c>
      <c r="I98" s="34">
        <v>12</v>
      </c>
      <c r="J98" s="34">
        <v>30</v>
      </c>
      <c r="K98" s="34">
        <v>60</v>
      </c>
      <c r="L98" s="34">
        <v>105</v>
      </c>
      <c r="M98" s="24" t="s">
        <v>474</v>
      </c>
      <c r="N98" s="24" t="s">
        <v>23</v>
      </c>
    </row>
    <row r="99" s="1" customFormat="1" ht="50" customHeight="1" spans="1:14">
      <c r="A99" s="5">
        <v>96</v>
      </c>
      <c r="B99" s="6" t="s">
        <v>243</v>
      </c>
      <c r="C99" s="9" t="s">
        <v>99</v>
      </c>
      <c r="D99" s="24" t="s">
        <v>475</v>
      </c>
      <c r="E99" s="24" t="s">
        <v>476</v>
      </c>
      <c r="F99" s="24" t="s">
        <v>477</v>
      </c>
      <c r="G99" s="24" t="s">
        <v>478</v>
      </c>
      <c r="H99" s="6" t="s">
        <v>99</v>
      </c>
      <c r="I99" s="34">
        <v>10</v>
      </c>
      <c r="J99" s="34">
        <v>10</v>
      </c>
      <c r="K99" s="34" t="s">
        <v>479</v>
      </c>
      <c r="L99" s="34">
        <v>22</v>
      </c>
      <c r="M99" s="24" t="s">
        <v>480</v>
      </c>
      <c r="N99" s="24" t="s">
        <v>23</v>
      </c>
    </row>
    <row r="100" s="1" customFormat="1" ht="50" customHeight="1" spans="1:14">
      <c r="A100" s="5">
        <v>97</v>
      </c>
      <c r="B100" s="24" t="s">
        <v>243</v>
      </c>
      <c r="C100" s="9" t="s">
        <v>99</v>
      </c>
      <c r="D100" s="24" t="s">
        <v>481</v>
      </c>
      <c r="E100" s="19" t="s">
        <v>482</v>
      </c>
      <c r="F100" s="19" t="s">
        <v>483</v>
      </c>
      <c r="G100" s="19" t="s">
        <v>484</v>
      </c>
      <c r="H100" s="9" t="s">
        <v>99</v>
      </c>
      <c r="I100" s="30">
        <v>12</v>
      </c>
      <c r="J100" s="34">
        <v>20</v>
      </c>
      <c r="K100" s="34">
        <v>3.5</v>
      </c>
      <c r="L100" s="30">
        <v>40</v>
      </c>
      <c r="M100" s="24" t="s">
        <v>485</v>
      </c>
      <c r="N100" s="24" t="s">
        <v>23</v>
      </c>
    </row>
    <row r="101" s="1" customFormat="1" ht="50" customHeight="1" spans="1:14">
      <c r="A101" s="5">
        <v>98</v>
      </c>
      <c r="B101" s="24" t="s">
        <v>243</v>
      </c>
      <c r="C101" s="9" t="s">
        <v>104</v>
      </c>
      <c r="D101" s="24" t="s">
        <v>486</v>
      </c>
      <c r="E101" s="19" t="s">
        <v>487</v>
      </c>
      <c r="F101" s="19" t="s">
        <v>488</v>
      </c>
      <c r="G101" s="19" t="s">
        <v>213</v>
      </c>
      <c r="H101" s="9" t="s">
        <v>104</v>
      </c>
      <c r="I101" s="30">
        <v>42</v>
      </c>
      <c r="J101" s="34"/>
      <c r="K101" s="34">
        <v>1</v>
      </c>
      <c r="L101" s="30">
        <v>43</v>
      </c>
      <c r="M101" s="24" t="s">
        <v>489</v>
      </c>
      <c r="N101" s="24" t="s">
        <v>23</v>
      </c>
    </row>
    <row r="102" ht="50" customHeight="1" spans="1:14">
      <c r="A102" s="5">
        <v>99</v>
      </c>
      <c r="B102" s="35" t="s">
        <v>243</v>
      </c>
      <c r="C102" s="35" t="s">
        <v>104</v>
      </c>
      <c r="D102" s="35" t="s">
        <v>490</v>
      </c>
      <c r="E102" s="35" t="s">
        <v>491</v>
      </c>
      <c r="F102" s="35" t="s">
        <v>492</v>
      </c>
      <c r="G102" s="35" t="s">
        <v>213</v>
      </c>
      <c r="H102" s="35" t="s">
        <v>104</v>
      </c>
      <c r="I102" s="35">
        <v>8</v>
      </c>
      <c r="J102" s="35"/>
      <c r="K102" s="35">
        <v>0</v>
      </c>
      <c r="L102" s="35">
        <v>8</v>
      </c>
      <c r="M102" s="35" t="s">
        <v>493</v>
      </c>
      <c r="N102" s="24" t="s">
        <v>23</v>
      </c>
    </row>
    <row r="103" ht="50" customHeight="1" spans="1:14">
      <c r="A103" s="5">
        <v>100</v>
      </c>
      <c r="B103" s="35" t="s">
        <v>243</v>
      </c>
      <c r="C103" s="35" t="s">
        <v>104</v>
      </c>
      <c r="D103" s="35" t="s">
        <v>494</v>
      </c>
      <c r="E103" s="35" t="s">
        <v>495</v>
      </c>
      <c r="F103" s="35" t="s">
        <v>496</v>
      </c>
      <c r="G103" s="35" t="s">
        <v>497</v>
      </c>
      <c r="H103" s="35" t="s">
        <v>104</v>
      </c>
      <c r="I103" s="35">
        <v>10</v>
      </c>
      <c r="J103" s="35">
        <v>0</v>
      </c>
      <c r="K103" s="35">
        <v>1.4988</v>
      </c>
      <c r="L103" s="35">
        <v>13.4988</v>
      </c>
      <c r="M103" s="35" t="s">
        <v>498</v>
      </c>
      <c r="N103" s="24" t="s">
        <v>23</v>
      </c>
    </row>
    <row r="104" ht="50" customHeight="1" spans="1:14">
      <c r="A104" s="5">
        <v>101</v>
      </c>
      <c r="B104" s="35" t="s">
        <v>243</v>
      </c>
      <c r="C104" s="35" t="s">
        <v>104</v>
      </c>
      <c r="D104" s="35" t="s">
        <v>499</v>
      </c>
      <c r="E104" s="35" t="s">
        <v>500</v>
      </c>
      <c r="F104" s="35" t="s">
        <v>501</v>
      </c>
      <c r="G104" s="35" t="s">
        <v>502</v>
      </c>
      <c r="H104" s="35" t="s">
        <v>104</v>
      </c>
      <c r="I104" s="35">
        <v>20</v>
      </c>
      <c r="J104" s="35">
        <v>0</v>
      </c>
      <c r="K104" s="35">
        <v>2</v>
      </c>
      <c r="L104" s="35">
        <v>22</v>
      </c>
      <c r="M104" s="35" t="s">
        <v>503</v>
      </c>
      <c r="N104" s="24" t="s">
        <v>23</v>
      </c>
    </row>
    <row r="105" ht="50" customHeight="1" spans="1:14">
      <c r="A105" s="5">
        <v>102</v>
      </c>
      <c r="B105" s="35" t="s">
        <v>243</v>
      </c>
      <c r="C105" s="35" t="s">
        <v>504</v>
      </c>
      <c r="D105" s="35" t="s">
        <v>505</v>
      </c>
      <c r="E105" s="35" t="s">
        <v>506</v>
      </c>
      <c r="F105" s="35" t="s">
        <v>507</v>
      </c>
      <c r="G105" s="35" t="s">
        <v>218</v>
      </c>
      <c r="H105" s="35" t="s">
        <v>504</v>
      </c>
      <c r="I105" s="35">
        <v>10</v>
      </c>
      <c r="J105" s="35">
        <v>10</v>
      </c>
      <c r="K105" s="35">
        <v>10</v>
      </c>
      <c r="L105" s="35">
        <v>30</v>
      </c>
      <c r="M105" s="35" t="s">
        <v>508</v>
      </c>
      <c r="N105" s="24" t="s">
        <v>23</v>
      </c>
    </row>
    <row r="106" ht="50" customHeight="1" spans="1:14">
      <c r="A106" s="5">
        <v>103</v>
      </c>
      <c r="B106" s="35" t="s">
        <v>243</v>
      </c>
      <c r="C106" s="35" t="s">
        <v>114</v>
      </c>
      <c r="D106" s="35" t="s">
        <v>509</v>
      </c>
      <c r="E106" s="35" t="s">
        <v>510</v>
      </c>
      <c r="F106" s="35" t="s">
        <v>511</v>
      </c>
      <c r="G106" s="35" t="s">
        <v>512</v>
      </c>
      <c r="H106" s="35" t="s">
        <v>114</v>
      </c>
      <c r="I106" s="35">
        <v>10</v>
      </c>
      <c r="J106" s="35"/>
      <c r="K106" s="35">
        <v>8</v>
      </c>
      <c r="L106" s="35">
        <v>18</v>
      </c>
      <c r="M106" s="35" t="s">
        <v>513</v>
      </c>
      <c r="N106" s="24" t="s">
        <v>23</v>
      </c>
    </row>
    <row r="107" ht="50" customHeight="1" spans="1:14">
      <c r="A107" s="5">
        <v>104</v>
      </c>
      <c r="B107" s="35" t="s">
        <v>243</v>
      </c>
      <c r="C107" s="35" t="s">
        <v>114</v>
      </c>
      <c r="D107" s="35" t="s">
        <v>514</v>
      </c>
      <c r="E107" s="35" t="s">
        <v>515</v>
      </c>
      <c r="F107" s="35" t="s">
        <v>516</v>
      </c>
      <c r="G107" s="35" t="s">
        <v>517</v>
      </c>
      <c r="H107" s="35" t="s">
        <v>114</v>
      </c>
      <c r="I107" s="35">
        <v>10</v>
      </c>
      <c r="J107" s="35"/>
      <c r="K107" s="35">
        <v>5</v>
      </c>
      <c r="L107" s="35">
        <v>15</v>
      </c>
      <c r="M107" s="35" t="s">
        <v>518</v>
      </c>
      <c r="N107" s="24" t="s">
        <v>23</v>
      </c>
    </row>
    <row r="108" ht="50" customHeight="1" spans="1:14">
      <c r="A108" s="5">
        <v>105</v>
      </c>
      <c r="B108" s="35" t="s">
        <v>243</v>
      </c>
      <c r="C108" s="35" t="s">
        <v>114</v>
      </c>
      <c r="D108" s="35" t="s">
        <v>519</v>
      </c>
      <c r="E108" s="35" t="s">
        <v>520</v>
      </c>
      <c r="F108" s="35" t="s">
        <v>521</v>
      </c>
      <c r="G108" s="35" t="s">
        <v>522</v>
      </c>
      <c r="H108" s="35" t="s">
        <v>114</v>
      </c>
      <c r="I108" s="35">
        <v>10</v>
      </c>
      <c r="J108" s="35"/>
      <c r="K108" s="35"/>
      <c r="L108" s="35">
        <v>10</v>
      </c>
      <c r="M108" s="35" t="s">
        <v>523</v>
      </c>
      <c r="N108" s="24" t="s">
        <v>23</v>
      </c>
    </row>
    <row r="109" ht="50" customHeight="1" spans="1:14">
      <c r="A109" s="5">
        <v>106</v>
      </c>
      <c r="B109" s="35" t="s">
        <v>243</v>
      </c>
      <c r="C109" s="35" t="s">
        <v>114</v>
      </c>
      <c r="D109" s="35" t="s">
        <v>524</v>
      </c>
      <c r="E109" s="35" t="s">
        <v>525</v>
      </c>
      <c r="F109" s="35" t="s">
        <v>526</v>
      </c>
      <c r="G109" s="35" t="s">
        <v>527</v>
      </c>
      <c r="H109" s="35" t="s">
        <v>114</v>
      </c>
      <c r="I109" s="35">
        <v>10</v>
      </c>
      <c r="J109" s="35"/>
      <c r="K109" s="35">
        <v>2</v>
      </c>
      <c r="L109" s="35">
        <v>12</v>
      </c>
      <c r="M109" s="44" t="s">
        <v>528</v>
      </c>
      <c r="N109" s="24" t="s">
        <v>23</v>
      </c>
    </row>
    <row r="110" ht="50" customHeight="1" spans="1:14">
      <c r="A110" s="5">
        <v>107</v>
      </c>
      <c r="B110" s="35" t="s">
        <v>243</v>
      </c>
      <c r="C110" s="35" t="s">
        <v>114</v>
      </c>
      <c r="D110" s="35" t="s">
        <v>529</v>
      </c>
      <c r="E110" s="35" t="s">
        <v>530</v>
      </c>
      <c r="F110" s="35" t="s">
        <v>531</v>
      </c>
      <c r="G110" s="35" t="s">
        <v>532</v>
      </c>
      <c r="H110" s="35" t="s">
        <v>114</v>
      </c>
      <c r="I110" s="35">
        <v>10</v>
      </c>
      <c r="J110" s="35"/>
      <c r="K110" s="35">
        <v>5</v>
      </c>
      <c r="L110" s="35">
        <v>15</v>
      </c>
      <c r="M110" s="35" t="s">
        <v>533</v>
      </c>
      <c r="N110" s="24" t="s">
        <v>23</v>
      </c>
    </row>
    <row r="111" ht="50" customHeight="1" spans="1:14">
      <c r="A111" s="5">
        <v>108</v>
      </c>
      <c r="B111" s="35" t="s">
        <v>243</v>
      </c>
      <c r="C111" s="35" t="s">
        <v>114</v>
      </c>
      <c r="D111" s="35" t="s">
        <v>534</v>
      </c>
      <c r="E111" s="35" t="s">
        <v>535</v>
      </c>
      <c r="F111" s="35" t="s">
        <v>536</v>
      </c>
      <c r="G111" s="35" t="s">
        <v>537</v>
      </c>
      <c r="H111" s="35" t="s">
        <v>114</v>
      </c>
      <c r="I111" s="35">
        <v>10</v>
      </c>
      <c r="J111" s="35"/>
      <c r="K111" s="35">
        <v>1</v>
      </c>
      <c r="L111" s="35">
        <v>11</v>
      </c>
      <c r="M111" s="35" t="s">
        <v>538</v>
      </c>
      <c r="N111" s="24" t="s">
        <v>23</v>
      </c>
    </row>
    <row r="112" ht="50" customHeight="1" spans="1:14">
      <c r="A112" s="5">
        <v>109</v>
      </c>
      <c r="B112" s="35" t="s">
        <v>243</v>
      </c>
      <c r="C112" s="35" t="s">
        <v>114</v>
      </c>
      <c r="D112" s="35" t="s">
        <v>539</v>
      </c>
      <c r="E112" s="35" t="s">
        <v>540</v>
      </c>
      <c r="F112" s="35" t="s">
        <v>541</v>
      </c>
      <c r="G112" s="35" t="s">
        <v>542</v>
      </c>
      <c r="H112" s="35" t="s">
        <v>114</v>
      </c>
      <c r="I112" s="35">
        <v>8</v>
      </c>
      <c r="J112" s="35"/>
      <c r="K112" s="35">
        <v>1</v>
      </c>
      <c r="L112" s="35">
        <v>9</v>
      </c>
      <c r="M112" s="35" t="s">
        <v>543</v>
      </c>
      <c r="N112" s="24" t="s">
        <v>23</v>
      </c>
    </row>
    <row r="113" ht="50" customHeight="1" spans="1:14">
      <c r="A113" s="5">
        <v>110</v>
      </c>
      <c r="B113" s="35" t="s">
        <v>243</v>
      </c>
      <c r="C113" s="35" t="s">
        <v>114</v>
      </c>
      <c r="D113" s="35" t="s">
        <v>544</v>
      </c>
      <c r="E113" s="35" t="s">
        <v>545</v>
      </c>
      <c r="F113" s="35" t="s">
        <v>546</v>
      </c>
      <c r="G113" s="35" t="s">
        <v>547</v>
      </c>
      <c r="H113" s="35" t="s">
        <v>114</v>
      </c>
      <c r="I113" s="35">
        <v>20</v>
      </c>
      <c r="J113" s="35"/>
      <c r="K113" s="35">
        <v>1</v>
      </c>
      <c r="L113" s="35">
        <v>21</v>
      </c>
      <c r="M113" s="35" t="s">
        <v>548</v>
      </c>
      <c r="N113" s="24" t="s">
        <v>23</v>
      </c>
    </row>
    <row r="114" ht="50" customHeight="1" spans="1:14">
      <c r="A114" s="5">
        <v>111</v>
      </c>
      <c r="B114" s="36" t="s">
        <v>549</v>
      </c>
      <c r="C114" s="10" t="s">
        <v>21</v>
      </c>
      <c r="D114" s="37" t="s">
        <v>550</v>
      </c>
      <c r="E114" s="37" t="s">
        <v>551</v>
      </c>
      <c r="F114" s="38" t="s">
        <v>17</v>
      </c>
      <c r="G114" s="38" t="s">
        <v>17</v>
      </c>
      <c r="H114" s="10" t="s">
        <v>21</v>
      </c>
      <c r="I114" s="38">
        <v>1</v>
      </c>
      <c r="J114" s="46"/>
      <c r="K114" s="35">
        <f>L114-I114</f>
        <v>2.6</v>
      </c>
      <c r="L114" s="38">
        <v>3.6</v>
      </c>
      <c r="M114" s="42" t="s">
        <v>552</v>
      </c>
      <c r="N114" s="24" t="s">
        <v>23</v>
      </c>
    </row>
    <row r="115" ht="50" customHeight="1" spans="1:14">
      <c r="A115" s="5">
        <v>112</v>
      </c>
      <c r="B115" s="36" t="s">
        <v>549</v>
      </c>
      <c r="C115" s="10" t="s">
        <v>27</v>
      </c>
      <c r="D115" s="39" t="s">
        <v>553</v>
      </c>
      <c r="E115" s="39" t="s">
        <v>554</v>
      </c>
      <c r="F115" s="35" t="s">
        <v>555</v>
      </c>
      <c r="G115" s="35" t="s">
        <v>555</v>
      </c>
      <c r="H115" s="10" t="s">
        <v>27</v>
      </c>
      <c r="I115" s="38">
        <v>3</v>
      </c>
      <c r="J115" s="46"/>
      <c r="K115" s="35">
        <f>L115-I115</f>
        <v>8.07</v>
      </c>
      <c r="L115" s="38">
        <v>11.07</v>
      </c>
      <c r="M115" s="42" t="s">
        <v>556</v>
      </c>
      <c r="N115" s="24" t="s">
        <v>23</v>
      </c>
    </row>
    <row r="116" ht="50" customHeight="1" spans="1:14">
      <c r="A116" s="5">
        <v>113</v>
      </c>
      <c r="B116" s="36" t="s">
        <v>549</v>
      </c>
      <c r="C116" s="10" t="s">
        <v>557</v>
      </c>
      <c r="D116" s="39" t="s">
        <v>558</v>
      </c>
      <c r="E116" s="39" t="s">
        <v>559</v>
      </c>
      <c r="F116" s="38" t="s">
        <v>560</v>
      </c>
      <c r="G116" s="38" t="s">
        <v>560</v>
      </c>
      <c r="H116" s="40" t="s">
        <v>109</v>
      </c>
      <c r="I116" s="38">
        <v>1</v>
      </c>
      <c r="J116" s="46"/>
      <c r="K116" s="35">
        <f>L116-I116</f>
        <v>6.56</v>
      </c>
      <c r="L116" s="38">
        <v>7.56</v>
      </c>
      <c r="M116" s="42" t="s">
        <v>561</v>
      </c>
      <c r="N116" s="24" t="s">
        <v>23</v>
      </c>
    </row>
    <row r="117" ht="50" customHeight="1" spans="1:14">
      <c r="A117" s="5">
        <v>114</v>
      </c>
      <c r="B117" s="41" t="s">
        <v>562</v>
      </c>
      <c r="C117" s="42" t="s">
        <v>563</v>
      </c>
      <c r="D117" s="43" t="s">
        <v>564</v>
      </c>
      <c r="E117" s="39" t="s">
        <v>565</v>
      </c>
      <c r="F117" s="42" t="s">
        <v>566</v>
      </c>
      <c r="G117" s="42" t="s">
        <v>563</v>
      </c>
      <c r="H117" s="42" t="s">
        <v>563</v>
      </c>
      <c r="I117" s="41">
        <v>70.5</v>
      </c>
      <c r="J117" s="46"/>
      <c r="K117" s="46"/>
      <c r="L117" s="41">
        <v>70.5</v>
      </c>
      <c r="M117" s="39" t="s">
        <v>567</v>
      </c>
      <c r="N117" s="24" t="s">
        <v>23</v>
      </c>
    </row>
    <row r="118" ht="50" customHeight="1" spans="1:14">
      <c r="A118" s="5">
        <v>115</v>
      </c>
      <c r="B118" s="41" t="s">
        <v>568</v>
      </c>
      <c r="C118" s="42" t="s">
        <v>569</v>
      </c>
      <c r="D118" s="43" t="s">
        <v>570</v>
      </c>
      <c r="E118" s="39" t="s">
        <v>571</v>
      </c>
      <c r="F118" s="42" t="s">
        <v>566</v>
      </c>
      <c r="G118" s="42" t="s">
        <v>569</v>
      </c>
      <c r="H118" s="42" t="s">
        <v>563</v>
      </c>
      <c r="I118" s="41">
        <v>36</v>
      </c>
      <c r="J118" s="46"/>
      <c r="K118" s="46"/>
      <c r="L118" s="41">
        <v>36</v>
      </c>
      <c r="M118" s="39" t="s">
        <v>572</v>
      </c>
      <c r="N118" s="24" t="s">
        <v>23</v>
      </c>
    </row>
    <row r="119" ht="50" customHeight="1" spans="1:14">
      <c r="A119" s="5">
        <v>116</v>
      </c>
      <c r="B119" s="41" t="s">
        <v>568</v>
      </c>
      <c r="C119" s="44" t="s">
        <v>573</v>
      </c>
      <c r="D119" s="39" t="s">
        <v>574</v>
      </c>
      <c r="E119" s="39" t="s">
        <v>575</v>
      </c>
      <c r="F119" s="42" t="s">
        <v>566</v>
      </c>
      <c r="G119" s="44" t="s">
        <v>573</v>
      </c>
      <c r="H119" s="42" t="s">
        <v>563</v>
      </c>
      <c r="I119" s="47">
        <v>86.209917</v>
      </c>
      <c r="J119" s="48"/>
      <c r="K119" s="48">
        <v>4.537368</v>
      </c>
      <c r="L119" s="47">
        <v>90.747285</v>
      </c>
      <c r="M119" s="39" t="s">
        <v>576</v>
      </c>
      <c r="N119" s="24" t="s">
        <v>23</v>
      </c>
    </row>
    <row r="120" ht="50" customHeight="1" spans="1:14">
      <c r="A120" s="5">
        <v>117</v>
      </c>
      <c r="B120" s="41" t="s">
        <v>568</v>
      </c>
      <c r="C120" s="44" t="s">
        <v>573</v>
      </c>
      <c r="D120" s="39" t="s">
        <v>577</v>
      </c>
      <c r="E120" s="39" t="s">
        <v>578</v>
      </c>
      <c r="F120" s="42" t="s">
        <v>566</v>
      </c>
      <c r="G120" s="44" t="s">
        <v>573</v>
      </c>
      <c r="H120" s="42" t="s">
        <v>563</v>
      </c>
      <c r="I120" s="41">
        <v>20.25</v>
      </c>
      <c r="J120" s="46"/>
      <c r="K120" s="46"/>
      <c r="L120" s="41">
        <v>20.25</v>
      </c>
      <c r="M120" s="39" t="s">
        <v>579</v>
      </c>
      <c r="N120" s="24" t="s">
        <v>23</v>
      </c>
    </row>
    <row r="121" ht="50" customHeight="1" spans="1:14">
      <c r="A121" s="5">
        <v>118</v>
      </c>
      <c r="B121" s="41" t="s">
        <v>568</v>
      </c>
      <c r="C121" s="44" t="s">
        <v>573</v>
      </c>
      <c r="D121" s="39" t="s">
        <v>580</v>
      </c>
      <c r="E121" s="39" t="s">
        <v>581</v>
      </c>
      <c r="F121" s="42" t="s">
        <v>566</v>
      </c>
      <c r="G121" s="44" t="s">
        <v>573</v>
      </c>
      <c r="H121" s="42" t="s">
        <v>563</v>
      </c>
      <c r="I121" s="47">
        <v>21.738</v>
      </c>
      <c r="J121" s="48"/>
      <c r="K121" s="48"/>
      <c r="L121" s="47">
        <v>21.738</v>
      </c>
      <c r="M121" s="39" t="s">
        <v>582</v>
      </c>
      <c r="N121" s="24" t="s">
        <v>23</v>
      </c>
    </row>
    <row r="122" ht="50" customHeight="1" spans="1:14">
      <c r="A122" s="5">
        <v>119</v>
      </c>
      <c r="B122" s="41" t="s">
        <v>568</v>
      </c>
      <c r="C122" s="44" t="s">
        <v>573</v>
      </c>
      <c r="D122" s="39" t="s">
        <v>583</v>
      </c>
      <c r="E122" s="45" t="s">
        <v>584</v>
      </c>
      <c r="F122" s="42" t="s">
        <v>566</v>
      </c>
      <c r="G122" s="44" t="s">
        <v>573</v>
      </c>
      <c r="H122" s="42" t="s">
        <v>563</v>
      </c>
      <c r="I122" s="47">
        <v>3.927</v>
      </c>
      <c r="J122" s="46"/>
      <c r="K122" s="46"/>
      <c r="L122" s="47">
        <v>3.927</v>
      </c>
      <c r="M122" s="39" t="s">
        <v>585</v>
      </c>
      <c r="N122" s="24" t="s">
        <v>23</v>
      </c>
    </row>
    <row r="123" ht="50" customHeight="1" spans="1:14">
      <c r="A123" s="46"/>
      <c r="B123" s="46"/>
      <c r="C123" s="46"/>
      <c r="D123" s="46"/>
      <c r="E123" s="46"/>
      <c r="F123" s="46"/>
      <c r="G123" s="46"/>
      <c r="H123" s="46"/>
      <c r="I123" s="46"/>
      <c r="J123" s="46"/>
      <c r="K123" s="46"/>
      <c r="L123" s="46"/>
      <c r="M123" s="46"/>
      <c r="N123" s="46"/>
    </row>
  </sheetData>
  <mergeCells count="12">
    <mergeCell ref="A1:M1"/>
    <mergeCell ref="I2:L2"/>
    <mergeCell ref="A2:A3"/>
    <mergeCell ref="B2:B3"/>
    <mergeCell ref="C2:C3"/>
    <mergeCell ref="D2:D3"/>
    <mergeCell ref="E2:E3"/>
    <mergeCell ref="F2:F3"/>
    <mergeCell ref="G2:G3"/>
    <mergeCell ref="H2:H3"/>
    <mergeCell ref="M2:M3"/>
    <mergeCell ref="N2:N3"/>
  </mergeCell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L32" rgbClr="33C66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木棉加裟</cp:lastModifiedBy>
  <dcterms:created xsi:type="dcterms:W3CDTF">2021-12-29T01:25:16Z</dcterms:created>
  <dcterms:modified xsi:type="dcterms:W3CDTF">2021-12-29T05:06:53Z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174AB25473DD4521A07C4D7A4B072157</vt:lpwstr>
  </property>
  <property fmtid="{D5CDD505-2E9C-101B-9397-08002B2CF9AE}" pid="3" name="KSOProductBuildVer">
    <vt:lpwstr>2052-11.1.0.11278</vt:lpwstr>
  </property>
</Properties>
</file>