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<sst xmlns="http://schemas.openxmlformats.org/spreadsheetml/2006/main" count="11" uniqueCount="11">
  <si>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2022年福鼎市硖门畲族乡早籼稻订单收购售粮奖励及种子补贴公示</t>
  </si>
  <si>
    <t xml:space="preserve">单位：公斤、元  </t>
  </si>
  <si>
    <t>序号</t>
  </si>
  <si>
    <t>姓 名</t>
  </si>
  <si>
    <t>入库数量
（A）</t>
  </si>
  <si>
    <t>售粮奖励
(A)*0.14</t>
  </si>
  <si>
    <t>种子补贴
(A)*0.1</t>
  </si>
  <si>
    <t>丰产家庭农场</t>
  </si>
  <si>
    <t>陈辅仓</t>
  </si>
  <si>
    <t>郑权弟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</si>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</sst>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18"/>
      <name val="方正粗宋_GBK"/>
      <charset val="134"/>
    </font>
    <font>
      <sz val="12"/>
      <name val="宋体"/>
      <charset val="134"/>
    </font>
    <font>
      <sz val="14"/>
      <name val="黑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A1" sqref="A1:E1"/>
    </sheetView>
  </sheetViews>
  <sheetFormatPr defaultColWidth="9" defaultRowHeight="13.5" outlineLevelCol="4"/>
  <cols>
    <col min="1" max="1" width="5.625" customWidth="1"/>
    <col min="2" max="5" width="29.625" customWidth="1"/>
  </cols>
  <sheetData>
    <row r="1" ht="24" customHeight="1" spans="1:5">
      <c r="A1" s="1" t="s">
        <v>0</v>
      </c>
      <c r="B1" s="1"/>
      <c r="C1" s="1"/>
      <c r="D1" s="1"/>
      <c r="E1" s="1"/>
    </row>
    <row r="2" ht="17" customHeight="1" spans="1:5">
      <c r="A2" s="2"/>
      <c r="B2" s="2"/>
      <c r="C2" s="2"/>
      <c r="D2" s="3"/>
      <c r="E2" s="4" t="s">
        <v>1</v>
      </c>
    </row>
    <row r="3" ht="45" customHeight="1" spans="1:5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</row>
    <row r="4" ht="35" customHeight="1" spans="1:5">
      <c r="A4" s="8">
        <v>1</v>
      </c>
      <c r="B4" s="9" t="s">
        <v>7</v>
      </c>
      <c r="C4" s="10">
        <v>47890</v>
      </c>
      <c r="D4" s="10">
        <f t="shared" ref="D4:D6" si="0">C4*0.14</f>
        <v>6704.6</v>
      </c>
      <c r="E4" s="10">
        <f t="shared" ref="E4:E6" si="1">C4*0.1</f>
        <v>4789</v>
      </c>
    </row>
    <row r="5" ht="35" customHeight="1" spans="1:5">
      <c r="A5" s="8">
        <v>2</v>
      </c>
      <c r="B5" s="9" t="s">
        <v>8</v>
      </c>
      <c r="C5" s="10">
        <v>55908</v>
      </c>
      <c r="D5" s="10">
        <f t="shared" si="0"/>
        <v>7827.12</v>
      </c>
      <c r="E5" s="10">
        <f t="shared" si="1"/>
        <v>5590.8</v>
      </c>
    </row>
    <row r="6" ht="35" customHeight="1" spans="1:5">
      <c r="A6" s="8">
        <v>3</v>
      </c>
      <c r="B6" s="9" t="s">
        <v>9</v>
      </c>
      <c r="C6" s="10">
        <v>101327</v>
      </c>
      <c r="D6" s="10">
        <f t="shared" si="0"/>
        <v>14185.78</v>
      </c>
      <c r="E6" s="10">
        <f t="shared" si="1"/>
        <v>10132.7</v>
      </c>
    </row>
    <row r="7" ht="35" customHeight="1" spans="1:5">
      <c r="A7" s="8"/>
      <c r="B7" s="9"/>
      <c r="C7" s="10"/>
      <c r="D7" s="10"/>
      <c r="E7" s="10"/>
    </row>
    <row r="8" ht="35" customHeight="1" spans="1:5">
      <c r="A8" s="8"/>
      <c r="B8" s="9"/>
      <c r="C8" s="10"/>
      <c r="D8" s="11"/>
      <c r="E8" s="12"/>
    </row>
    <row r="9" ht="35" customHeight="1" spans="1:5">
      <c r="A9" s="8"/>
      <c r="B9" s="9" t="s">
        <v>10</v>
      </c>
      <c r="C9" s="10">
        <f>SUM(C4:C8)</f>
        <v>205125</v>
      </c>
      <c r="D9" s="11">
        <f>SUM(D4:D8)</f>
        <v>28717.5</v>
      </c>
      <c r="E9" s="12">
        <f>SUM(E4:E8)</f>
        <v>20512.5</v>
      </c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FDCX</dc:creator>
  <cp:lastModifiedBy>三水三水。</cp:lastModifiedBy>
  <dcterms:created xsi:type="dcterms:W3CDTF">2022-11-17T00:45:00Z</dcterms:created>
  <dcterms:modified xsi:type="dcterms:W3CDTF">2022-11-17T01:01:21Z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0DAE9F9D5B9B4A068F158D42238CAEB6</vt:lpwstr>
  </property>
  <property fmtid="{D5CDD505-2E9C-101B-9397-08002B2CF9AE}" pid="3" name="KSOProductBuildVer">
    <vt:lpwstr>2052-11.1.0.12763</vt:lpwstr>
  </property>
</Properties>
</file>