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<sst xmlns="http://schemas.openxmlformats.org/spreadsheetml/2006/main" count="126" uniqueCount="121">
  <si>
    <t>2022年福鼎市店下镇早籼稻订单收购售粮奖励及种子补贴公示</t>
  </si>
  <si>
    <t xml:space="preserve">单位：公斤、元  </t>
  </si>
  <si>
    <t>序号</t>
  </si>
  <si>
    <t>姓 名</t>
  </si>
  <si>
    <t>入库数量
（A）</t>
  </si>
  <si>
    <t>售粮奖励
(A)*0.14</t>
  </si>
  <si>
    <t>种子补贴
(A)*0.1</t>
  </si>
  <si>
    <t>谢世甲</t>
  </si>
  <si>
    <t>李修良</t>
  </si>
  <si>
    <t>吕作页</t>
  </si>
  <si>
    <t>陈吓招</t>
  </si>
  <si>
    <t>方祖铜</t>
  </si>
  <si>
    <t>陈池弟</t>
  </si>
  <si>
    <t>方瑶明</t>
  </si>
  <si>
    <t>谢家益</t>
  </si>
  <si>
    <t>周志忠</t>
  </si>
  <si>
    <t>陈厚平</t>
  </si>
  <si>
    <t>陈玉芳</t>
  </si>
  <si>
    <t>陈启座</t>
  </si>
  <si>
    <t>方祖国</t>
  </si>
  <si>
    <t>黄朝伦</t>
  </si>
  <si>
    <t>方瑶水</t>
  </si>
  <si>
    <t>翁海容</t>
  </si>
  <si>
    <t>方祖会</t>
  </si>
  <si>
    <t>康丰家庭农场</t>
  </si>
  <si>
    <t>林元庆</t>
  </si>
  <si>
    <t>林德古</t>
  </si>
  <si>
    <t>王其炎</t>
  </si>
  <si>
    <t>陈月仙</t>
  </si>
  <si>
    <t>林显怡</t>
  </si>
  <si>
    <t>柳华金</t>
  </si>
  <si>
    <t>罗云培</t>
  </si>
  <si>
    <t>陈后银</t>
  </si>
  <si>
    <t>陈仁平</t>
  </si>
  <si>
    <t>康顺发家庭农场</t>
  </si>
  <si>
    <t>陈起清</t>
  </si>
  <si>
    <t>郑日佐</t>
  </si>
  <si>
    <t>谢道海</t>
  </si>
  <si>
    <t>郑友情</t>
  </si>
  <si>
    <t>喻捷惠</t>
  </si>
  <si>
    <t>陈德友</t>
  </si>
  <si>
    <t>陈绍建</t>
  </si>
  <si>
    <t>陈辅仓</t>
  </si>
  <si>
    <t>杨思炳</t>
  </si>
  <si>
    <t>林纯迁</t>
  </si>
  <si>
    <t>陈春信</t>
  </si>
  <si>
    <t>张克登</t>
  </si>
  <si>
    <t>陈辅山</t>
  </si>
  <si>
    <t>张克璃</t>
  </si>
  <si>
    <t>林纯碧</t>
  </si>
  <si>
    <t>郑敬令</t>
  </si>
  <si>
    <t>林井红</t>
  </si>
  <si>
    <t>张克淑</t>
  </si>
  <si>
    <t>王爱珍</t>
  </si>
  <si>
    <t>倪世彩</t>
  </si>
  <si>
    <t>郑友协</t>
  </si>
  <si>
    <t>倪守邦</t>
  </si>
  <si>
    <t>谢作平</t>
  </si>
  <si>
    <t>陈启李</t>
  </si>
  <si>
    <t>兰菜花</t>
  </si>
  <si>
    <t>张克照</t>
  </si>
  <si>
    <t>郑友雄</t>
  </si>
  <si>
    <t>倪守治家庭农场</t>
  </si>
  <si>
    <t>林秀新</t>
  </si>
  <si>
    <t>郑祖明</t>
  </si>
  <si>
    <t>林德銮</t>
  </si>
  <si>
    <t>倪守添</t>
  </si>
  <si>
    <t>林德仕</t>
  </si>
  <si>
    <t>陈万久</t>
  </si>
  <si>
    <t>郑宜除</t>
  </si>
  <si>
    <t>张承基</t>
  </si>
  <si>
    <t>邓正记家庭农场</t>
  </si>
  <si>
    <t>甘先宝</t>
  </si>
  <si>
    <t>张承产</t>
  </si>
  <si>
    <t>倪守略</t>
  </si>
  <si>
    <t>王绍宁</t>
  </si>
  <si>
    <t>倪世彪</t>
  </si>
  <si>
    <t>张先从</t>
  </si>
  <si>
    <t>倪世铃</t>
  </si>
  <si>
    <t>邓正务</t>
  </si>
  <si>
    <t>倪世象</t>
  </si>
  <si>
    <t>郑秀玉</t>
  </si>
  <si>
    <t>邓正来</t>
  </si>
  <si>
    <t>陈敬辉</t>
  </si>
  <si>
    <t>方金武</t>
  </si>
  <si>
    <t>鳌峰家庭农场</t>
  </si>
  <si>
    <t>童加福</t>
  </si>
  <si>
    <t>橘香园家庭农场</t>
  </si>
  <si>
    <t>童加海</t>
  </si>
  <si>
    <t>鑫鸿家庭农场</t>
  </si>
  <si>
    <t>童加顺</t>
  </si>
  <si>
    <t>幸福家庭农场</t>
  </si>
  <si>
    <t>林兆平</t>
  </si>
  <si>
    <t>费汉立家庭农场</t>
  </si>
  <si>
    <t>林奕铁</t>
  </si>
  <si>
    <t>费作藕</t>
  </si>
  <si>
    <t>兰春鼎</t>
  </si>
  <si>
    <t>费汉桌</t>
  </si>
  <si>
    <t>方金鼎</t>
  </si>
  <si>
    <t>李爱仙</t>
  </si>
  <si>
    <t>林益怀</t>
  </si>
  <si>
    <t>费汉节</t>
  </si>
  <si>
    <t>童进然</t>
  </si>
  <si>
    <t>费汉耀</t>
  </si>
  <si>
    <t>陈祥金</t>
  </si>
  <si>
    <t>费廷纸</t>
  </si>
  <si>
    <t>周帮水</t>
  </si>
  <si>
    <t>林益柱</t>
  </si>
  <si>
    <t>林昌鼎</t>
  </si>
  <si>
    <t>林友良</t>
  </si>
  <si>
    <t>黄绍德</t>
  </si>
  <si>
    <t>陈祥清</t>
  </si>
  <si>
    <t>周金銮</t>
  </si>
  <si>
    <t>黄加富</t>
  </si>
  <si>
    <t>谢剑华</t>
  </si>
  <si>
    <t>陈祥族</t>
  </si>
  <si>
    <t>富裕家庭农场</t>
  </si>
  <si>
    <t>方维果</t>
  </si>
  <si>
    <t>丰裕家庭农场</t>
  </si>
  <si>
    <t>童加贵</t>
  </si>
  <si>
    <t>店下合计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</si>
</sst>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8"/>
      <name val="方正粗宋_GBK"/>
      <charset val="134"/>
    </font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A1" sqref="A1:J1"/>
    </sheetView>
  </sheetViews>
  <sheetFormatPr defaultColWidth="9" defaultRowHeight="13.5"/>
  <cols>
    <col min="1" max="1" width="4.25833333333333" customWidth="1"/>
    <col min="2" max="2" width="19.0083333333333" customWidth="1"/>
    <col min="3" max="3" width="12.2583333333333" customWidth="1"/>
    <col min="4" max="4" width="13.875" customWidth="1"/>
    <col min="5" max="5" width="14.7583333333333" customWidth="1"/>
    <col min="6" max="6" width="4.25833333333333" customWidth="1"/>
    <col min="7" max="7" width="18.25" customWidth="1"/>
    <col min="8" max="8" width="12.2583333333333" customWidth="1"/>
    <col min="9" max="9" width="13.875" customWidth="1"/>
    <col min="10" max="10" width="14.7583333333333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" customHeight="1" spans="1:10">
      <c r="A2" s="2"/>
      <c r="B2" s="2"/>
      <c r="C2" s="2"/>
      <c r="D2" s="3"/>
      <c r="E2" s="3"/>
      <c r="F2" s="2"/>
      <c r="G2" s="2"/>
      <c r="H2" s="4" t="s">
        <v>1</v>
      </c>
      <c r="I2" s="4"/>
      <c r="J2" s="4"/>
    </row>
    <row r="3" ht="35" customHeight="1" spans="1:10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2</v>
      </c>
      <c r="G3" s="6" t="s">
        <v>3</v>
      </c>
      <c r="H3" s="5" t="s">
        <v>4</v>
      </c>
      <c r="I3" s="7" t="s">
        <v>5</v>
      </c>
      <c r="J3" s="7" t="s">
        <v>6</v>
      </c>
    </row>
    <row r="4" ht="22" customHeight="1" spans="1:10">
      <c r="A4" s="8">
        <v>1</v>
      </c>
      <c r="B4" s="9" t="s">
        <v>7</v>
      </c>
      <c r="C4" s="10">
        <v>1496</v>
      </c>
      <c r="D4" s="11">
        <f t="shared" ref="D4:D60" si="0">C4*0.14</f>
        <v>209.44</v>
      </c>
      <c r="E4" s="10">
        <f t="shared" ref="E4:E24" si="1">C4*0.1</f>
        <v>149.6</v>
      </c>
      <c r="F4" s="8">
        <v>20</v>
      </c>
      <c r="G4" s="9" t="s">
        <v>8</v>
      </c>
      <c r="H4" s="10">
        <v>20000</v>
      </c>
      <c r="I4" s="11">
        <f t="shared" ref="I4:I60" si="2">H4*0.14</f>
        <v>2800</v>
      </c>
      <c r="J4" s="10">
        <f t="shared" ref="J4:J41" si="3">H4*0.1</f>
        <v>2000</v>
      </c>
    </row>
    <row r="5" ht="22" customHeight="1" spans="1:10">
      <c r="A5" s="8">
        <v>2</v>
      </c>
      <c r="B5" s="9" t="s">
        <v>9</v>
      </c>
      <c r="C5" s="10">
        <v>840</v>
      </c>
      <c r="D5" s="11">
        <f t="shared" si="0"/>
        <v>117.6</v>
      </c>
      <c r="E5" s="10">
        <f t="shared" si="1"/>
        <v>84</v>
      </c>
      <c r="F5" s="8">
        <v>21</v>
      </c>
      <c r="G5" s="9" t="s">
        <v>10</v>
      </c>
      <c r="H5" s="10">
        <v>18215</v>
      </c>
      <c r="I5" s="11">
        <f t="shared" si="2"/>
        <v>2550.1</v>
      </c>
      <c r="J5" s="10">
        <f t="shared" si="3"/>
        <v>1821.5</v>
      </c>
    </row>
    <row r="6" ht="22" customHeight="1" spans="1:10">
      <c r="A6" s="8">
        <v>3</v>
      </c>
      <c r="B6" s="9" t="s">
        <v>11</v>
      </c>
      <c r="C6" s="10">
        <v>1647</v>
      </c>
      <c r="D6" s="11">
        <f t="shared" si="0"/>
        <v>230.58</v>
      </c>
      <c r="E6" s="10">
        <f t="shared" si="1"/>
        <v>164.7</v>
      </c>
      <c r="F6" s="8">
        <v>22</v>
      </c>
      <c r="G6" s="9" t="s">
        <v>12</v>
      </c>
      <c r="H6" s="10">
        <v>15386</v>
      </c>
      <c r="I6" s="11">
        <f t="shared" si="2"/>
        <v>2154.04</v>
      </c>
      <c r="J6" s="10">
        <f t="shared" si="3"/>
        <v>1538.6</v>
      </c>
    </row>
    <row r="7" ht="22" customHeight="1" spans="1:10">
      <c r="A7" s="8">
        <v>4</v>
      </c>
      <c r="B7" s="9" t="s">
        <v>13</v>
      </c>
      <c r="C7" s="10">
        <v>3400</v>
      </c>
      <c r="D7" s="11">
        <f t="shared" si="0"/>
        <v>476</v>
      </c>
      <c r="E7" s="10">
        <f t="shared" si="1"/>
        <v>340</v>
      </c>
      <c r="F7" s="8">
        <v>23</v>
      </c>
      <c r="G7" s="9" t="s">
        <v>14</v>
      </c>
      <c r="H7" s="10">
        <v>13180</v>
      </c>
      <c r="I7" s="11">
        <f t="shared" si="2"/>
        <v>1845.2</v>
      </c>
      <c r="J7" s="10">
        <f t="shared" si="3"/>
        <v>1318</v>
      </c>
    </row>
    <row r="8" ht="22" customHeight="1" spans="1:10">
      <c r="A8" s="8">
        <v>5</v>
      </c>
      <c r="B8" s="9" t="s">
        <v>15</v>
      </c>
      <c r="C8" s="10">
        <v>2265</v>
      </c>
      <c r="D8" s="11">
        <f t="shared" si="0"/>
        <v>317.1</v>
      </c>
      <c r="E8" s="12">
        <f t="shared" si="1"/>
        <v>226.5</v>
      </c>
      <c r="F8" s="8">
        <v>24</v>
      </c>
      <c r="G8" s="9" t="s">
        <v>16</v>
      </c>
      <c r="H8" s="10">
        <v>30000</v>
      </c>
      <c r="I8" s="11">
        <f t="shared" si="2"/>
        <v>4200</v>
      </c>
      <c r="J8" s="10">
        <f t="shared" si="3"/>
        <v>3000</v>
      </c>
    </row>
    <row r="9" ht="22" customHeight="1" spans="1:10">
      <c r="A9" s="8">
        <v>6</v>
      </c>
      <c r="B9" s="9" t="s">
        <v>17</v>
      </c>
      <c r="C9" s="10">
        <v>840</v>
      </c>
      <c r="D9" s="11">
        <f t="shared" si="0"/>
        <v>117.6</v>
      </c>
      <c r="E9" s="12">
        <f t="shared" si="1"/>
        <v>84</v>
      </c>
      <c r="F9" s="8">
        <v>25</v>
      </c>
      <c r="G9" s="9" t="s">
        <v>18</v>
      </c>
      <c r="H9" s="10">
        <v>18832</v>
      </c>
      <c r="I9" s="11">
        <f t="shared" si="2"/>
        <v>2636.48</v>
      </c>
      <c r="J9" s="10">
        <f t="shared" si="3"/>
        <v>1883.2</v>
      </c>
    </row>
    <row r="10" ht="22" customHeight="1" spans="1:10">
      <c r="A10" s="8">
        <v>7</v>
      </c>
      <c r="B10" s="9" t="s">
        <v>19</v>
      </c>
      <c r="C10" s="10">
        <v>988</v>
      </c>
      <c r="D10" s="11">
        <f t="shared" si="0"/>
        <v>138.32</v>
      </c>
      <c r="E10" s="10">
        <f t="shared" si="1"/>
        <v>98.8</v>
      </c>
      <c r="F10" s="8">
        <v>26</v>
      </c>
      <c r="G10" s="9" t="s">
        <v>20</v>
      </c>
      <c r="H10" s="10">
        <v>11618</v>
      </c>
      <c r="I10" s="11">
        <f t="shared" si="2"/>
        <v>1626.52</v>
      </c>
      <c r="J10" s="10">
        <f t="shared" si="3"/>
        <v>1161.8</v>
      </c>
    </row>
    <row r="11" ht="22" customHeight="1" spans="1:10">
      <c r="A11" s="8">
        <v>8</v>
      </c>
      <c r="B11" s="9" t="s">
        <v>21</v>
      </c>
      <c r="C11" s="10">
        <v>3473</v>
      </c>
      <c r="D11" s="11">
        <f t="shared" si="0"/>
        <v>486.22</v>
      </c>
      <c r="E11" s="10">
        <f t="shared" si="1"/>
        <v>347.3</v>
      </c>
      <c r="F11" s="8">
        <v>27</v>
      </c>
      <c r="G11" s="9" t="s">
        <v>22</v>
      </c>
      <c r="H11" s="10">
        <v>63655</v>
      </c>
      <c r="I11" s="11">
        <f t="shared" si="2"/>
        <v>8911.7</v>
      </c>
      <c r="J11" s="10">
        <f t="shared" si="3"/>
        <v>6365.5</v>
      </c>
    </row>
    <row r="12" ht="22" customHeight="1" spans="1:10">
      <c r="A12" s="8">
        <v>9</v>
      </c>
      <c r="B12" s="9" t="s">
        <v>23</v>
      </c>
      <c r="C12" s="10">
        <v>1600</v>
      </c>
      <c r="D12" s="11">
        <f t="shared" si="0"/>
        <v>224</v>
      </c>
      <c r="E12" s="10">
        <f t="shared" si="1"/>
        <v>160</v>
      </c>
      <c r="F12" s="8">
        <v>28</v>
      </c>
      <c r="G12" s="9" t="s">
        <v>24</v>
      </c>
      <c r="H12" s="10">
        <v>83202</v>
      </c>
      <c r="I12" s="11">
        <f t="shared" si="2"/>
        <v>11648.28</v>
      </c>
      <c r="J12" s="10">
        <f t="shared" si="3"/>
        <v>8320.2</v>
      </c>
    </row>
    <row r="13" ht="22" customHeight="1" spans="1:10">
      <c r="A13" s="8">
        <v>10</v>
      </c>
      <c r="B13" s="9" t="s">
        <v>25</v>
      </c>
      <c r="C13" s="10">
        <v>669</v>
      </c>
      <c r="D13" s="11">
        <f t="shared" si="0"/>
        <v>93.66</v>
      </c>
      <c r="E13" s="10">
        <f t="shared" si="1"/>
        <v>66.9</v>
      </c>
      <c r="F13" s="10">
        <v>29</v>
      </c>
      <c r="G13" s="9" t="s">
        <v>26</v>
      </c>
      <c r="H13" s="10">
        <v>26214</v>
      </c>
      <c r="I13" s="11">
        <f t="shared" si="2"/>
        <v>3669.96</v>
      </c>
      <c r="J13" s="10">
        <f t="shared" si="3"/>
        <v>2621.4</v>
      </c>
    </row>
    <row r="14" ht="22" customHeight="1" spans="1:10">
      <c r="A14" s="8">
        <v>11</v>
      </c>
      <c r="B14" s="9" t="s">
        <v>27</v>
      </c>
      <c r="C14" s="10">
        <v>1377</v>
      </c>
      <c r="D14" s="11">
        <f t="shared" si="0"/>
        <v>192.78</v>
      </c>
      <c r="E14" s="10">
        <f t="shared" si="1"/>
        <v>137.7</v>
      </c>
      <c r="F14" s="10">
        <v>30</v>
      </c>
      <c r="G14" s="9" t="s">
        <v>28</v>
      </c>
      <c r="H14" s="10">
        <v>44187</v>
      </c>
      <c r="I14" s="11">
        <f t="shared" si="2"/>
        <v>6186.18</v>
      </c>
      <c r="J14" s="10">
        <f t="shared" si="3"/>
        <v>4418.7</v>
      </c>
    </row>
    <row r="15" ht="22" customHeight="1" spans="1:10">
      <c r="A15" s="8">
        <v>12</v>
      </c>
      <c r="B15" s="9" t="s">
        <v>29</v>
      </c>
      <c r="C15" s="10">
        <v>16706</v>
      </c>
      <c r="D15" s="11">
        <f t="shared" si="0"/>
        <v>2338.84</v>
      </c>
      <c r="E15" s="10">
        <f t="shared" si="1"/>
        <v>1670.6</v>
      </c>
      <c r="F15" s="10">
        <v>31</v>
      </c>
      <c r="G15" s="9" t="s">
        <v>30</v>
      </c>
      <c r="H15" s="10">
        <v>8104</v>
      </c>
      <c r="I15" s="11">
        <f t="shared" si="2"/>
        <v>1134.56</v>
      </c>
      <c r="J15" s="10">
        <f t="shared" si="3"/>
        <v>810.4</v>
      </c>
    </row>
    <row r="16" ht="22" customHeight="1" spans="1:10">
      <c r="A16" s="8">
        <v>13</v>
      </c>
      <c r="B16" s="9" t="s">
        <v>31</v>
      </c>
      <c r="C16" s="10">
        <v>11879</v>
      </c>
      <c r="D16" s="11">
        <f t="shared" si="0"/>
        <v>1663.06</v>
      </c>
      <c r="E16" s="10">
        <f t="shared" si="1"/>
        <v>1187.9</v>
      </c>
      <c r="F16" s="10">
        <v>32</v>
      </c>
      <c r="G16" s="9" t="s">
        <v>32</v>
      </c>
      <c r="H16" s="10">
        <v>43017</v>
      </c>
      <c r="I16" s="11">
        <f t="shared" si="2"/>
        <v>6022.38</v>
      </c>
      <c r="J16" s="10">
        <f t="shared" si="3"/>
        <v>4301.7</v>
      </c>
    </row>
    <row r="17" ht="22" customHeight="1" spans="1:10">
      <c r="A17" s="8">
        <v>14</v>
      </c>
      <c r="B17" s="9" t="s">
        <v>33</v>
      </c>
      <c r="C17" s="10">
        <v>7685</v>
      </c>
      <c r="D17" s="11">
        <f t="shared" si="0"/>
        <v>1075.9</v>
      </c>
      <c r="E17" s="10">
        <f t="shared" si="1"/>
        <v>768.5</v>
      </c>
      <c r="F17" s="10">
        <v>33</v>
      </c>
      <c r="G17" s="9" t="s">
        <v>34</v>
      </c>
      <c r="H17" s="10">
        <v>90881</v>
      </c>
      <c r="I17" s="11">
        <f t="shared" si="2"/>
        <v>12723.34</v>
      </c>
      <c r="J17" s="10">
        <f t="shared" si="3"/>
        <v>9088.1</v>
      </c>
    </row>
    <row r="18" ht="22" customHeight="1" spans="1:10">
      <c r="A18" s="8">
        <v>15</v>
      </c>
      <c r="B18" s="9" t="s">
        <v>35</v>
      </c>
      <c r="C18" s="10">
        <v>15014</v>
      </c>
      <c r="D18" s="11">
        <f t="shared" si="0"/>
        <v>2101.96</v>
      </c>
      <c r="E18" s="10">
        <f t="shared" si="1"/>
        <v>1501.4</v>
      </c>
      <c r="F18" s="10">
        <v>34</v>
      </c>
      <c r="G18" s="9" t="s">
        <v>36</v>
      </c>
      <c r="H18" s="10">
        <v>1400</v>
      </c>
      <c r="I18" s="11">
        <f t="shared" si="2"/>
        <v>196</v>
      </c>
      <c r="J18" s="10">
        <f t="shared" si="3"/>
        <v>140</v>
      </c>
    </row>
    <row r="19" ht="22" customHeight="1" spans="1:10">
      <c r="A19" s="8">
        <v>16</v>
      </c>
      <c r="B19" s="9" t="s">
        <v>37</v>
      </c>
      <c r="C19" s="10">
        <v>36082</v>
      </c>
      <c r="D19" s="11">
        <f t="shared" si="0"/>
        <v>5051.48</v>
      </c>
      <c r="E19" s="10">
        <f t="shared" si="1"/>
        <v>3608.2</v>
      </c>
      <c r="F19" s="10">
        <v>35</v>
      </c>
      <c r="G19" s="9" t="s">
        <v>38</v>
      </c>
      <c r="H19" s="10">
        <v>2793</v>
      </c>
      <c r="I19" s="11">
        <f t="shared" si="2"/>
        <v>391.02</v>
      </c>
      <c r="J19" s="10">
        <f t="shared" si="3"/>
        <v>279.3</v>
      </c>
    </row>
    <row r="20" ht="22" customHeight="1" spans="1:10">
      <c r="A20" s="8">
        <v>17</v>
      </c>
      <c r="B20" s="9" t="s">
        <v>39</v>
      </c>
      <c r="C20" s="10">
        <v>14112</v>
      </c>
      <c r="D20" s="11">
        <f t="shared" si="0"/>
        <v>1975.68</v>
      </c>
      <c r="E20" s="10">
        <f t="shared" si="1"/>
        <v>1411.2</v>
      </c>
      <c r="F20" s="10">
        <v>36</v>
      </c>
      <c r="G20" s="9" t="s">
        <v>40</v>
      </c>
      <c r="H20" s="10">
        <v>1130</v>
      </c>
      <c r="I20" s="11">
        <f t="shared" si="2"/>
        <v>158.2</v>
      </c>
      <c r="J20" s="10">
        <f t="shared" si="3"/>
        <v>113</v>
      </c>
    </row>
    <row r="21" ht="22" customHeight="1" spans="1:10">
      <c r="A21" s="8">
        <v>18</v>
      </c>
      <c r="B21" s="9" t="s">
        <v>41</v>
      </c>
      <c r="C21" s="10">
        <v>12398</v>
      </c>
      <c r="D21" s="11">
        <f t="shared" si="0"/>
        <v>1735.72</v>
      </c>
      <c r="E21" s="10">
        <f t="shared" si="1"/>
        <v>1239.8</v>
      </c>
      <c r="F21" s="10">
        <v>37</v>
      </c>
      <c r="G21" s="9" t="s">
        <v>42</v>
      </c>
      <c r="H21" s="10">
        <v>16480</v>
      </c>
      <c r="I21" s="11">
        <f t="shared" si="2"/>
        <v>2307.2</v>
      </c>
      <c r="J21" s="10">
        <f t="shared" si="3"/>
        <v>1648</v>
      </c>
    </row>
    <row r="22" ht="22" customHeight="1" spans="1:10">
      <c r="A22" s="8">
        <v>19</v>
      </c>
      <c r="B22" s="9" t="s">
        <v>43</v>
      </c>
      <c r="C22" s="10">
        <v>13655</v>
      </c>
      <c r="D22" s="11">
        <f t="shared" si="0"/>
        <v>1911.7</v>
      </c>
      <c r="E22" s="10">
        <f t="shared" si="1"/>
        <v>1365.5</v>
      </c>
      <c r="F22" s="10">
        <v>38</v>
      </c>
      <c r="G22" s="9" t="s">
        <v>44</v>
      </c>
      <c r="H22" s="10">
        <v>16878</v>
      </c>
      <c r="I22" s="11">
        <f t="shared" si="2"/>
        <v>2362.92</v>
      </c>
      <c r="J22" s="10">
        <f t="shared" si="3"/>
        <v>1687.8</v>
      </c>
    </row>
    <row r="23" ht="22" customHeight="1" spans="1:10">
      <c r="A23" s="10">
        <v>39</v>
      </c>
      <c r="B23" s="9" t="s">
        <v>45</v>
      </c>
      <c r="C23" s="10">
        <v>33432</v>
      </c>
      <c r="D23" s="11">
        <f t="shared" si="0"/>
        <v>4680.48</v>
      </c>
      <c r="E23" s="10">
        <f t="shared" si="1"/>
        <v>3343.2</v>
      </c>
      <c r="F23" s="8">
        <v>58</v>
      </c>
      <c r="G23" s="9" t="s">
        <v>46</v>
      </c>
      <c r="H23" s="10">
        <v>1278</v>
      </c>
      <c r="I23" s="11">
        <f t="shared" si="2"/>
        <v>178.92</v>
      </c>
      <c r="J23" s="10">
        <f t="shared" si="3"/>
        <v>127.8</v>
      </c>
    </row>
    <row r="24" ht="22" customHeight="1" spans="1:10">
      <c r="A24" s="10">
        <v>40</v>
      </c>
      <c r="B24" s="9" t="s">
        <v>47</v>
      </c>
      <c r="C24" s="10">
        <v>17410</v>
      </c>
      <c r="D24" s="11">
        <f t="shared" si="0"/>
        <v>2437.4</v>
      </c>
      <c r="E24" s="10">
        <f t="shared" si="1"/>
        <v>1741</v>
      </c>
      <c r="F24" s="8">
        <v>59</v>
      </c>
      <c r="G24" s="9" t="s">
        <v>48</v>
      </c>
      <c r="H24" s="8">
        <v>1200</v>
      </c>
      <c r="I24" s="11">
        <f t="shared" si="2"/>
        <v>168</v>
      </c>
      <c r="J24" s="10">
        <f t="shared" si="3"/>
        <v>120</v>
      </c>
    </row>
    <row r="25" ht="22" customHeight="1" spans="1:10">
      <c r="A25" s="10">
        <v>41</v>
      </c>
      <c r="B25" s="9" t="s">
        <v>49</v>
      </c>
      <c r="C25" s="10">
        <v>25020</v>
      </c>
      <c r="D25" s="11">
        <f t="shared" si="0"/>
        <v>3502.8</v>
      </c>
      <c r="E25" s="10">
        <v>2502</v>
      </c>
      <c r="F25" s="8">
        <v>60</v>
      </c>
      <c r="G25" s="9" t="s">
        <v>50</v>
      </c>
      <c r="H25" s="8">
        <v>1507</v>
      </c>
      <c r="I25" s="11">
        <f t="shared" si="2"/>
        <v>210.98</v>
      </c>
      <c r="J25" s="10">
        <f t="shared" si="3"/>
        <v>150.7</v>
      </c>
    </row>
    <row r="26" ht="22" customHeight="1" spans="1:10">
      <c r="A26" s="10">
        <v>42</v>
      </c>
      <c r="B26" s="9" t="s">
        <v>51</v>
      </c>
      <c r="C26" s="10">
        <v>39358</v>
      </c>
      <c r="D26" s="11">
        <f t="shared" si="0"/>
        <v>5510.12</v>
      </c>
      <c r="E26" s="10">
        <v>3935.8</v>
      </c>
      <c r="F26" s="8">
        <v>61</v>
      </c>
      <c r="G26" s="9" t="s">
        <v>52</v>
      </c>
      <c r="H26" s="8">
        <v>1200</v>
      </c>
      <c r="I26" s="11">
        <f t="shared" si="2"/>
        <v>168</v>
      </c>
      <c r="J26" s="10">
        <f t="shared" si="3"/>
        <v>120</v>
      </c>
    </row>
    <row r="27" ht="22" customHeight="1" spans="1:10">
      <c r="A27" s="10">
        <v>43</v>
      </c>
      <c r="B27" s="9" t="s">
        <v>53</v>
      </c>
      <c r="C27" s="10">
        <v>22555</v>
      </c>
      <c r="D27" s="11">
        <f t="shared" si="0"/>
        <v>3157.7</v>
      </c>
      <c r="E27" s="10">
        <v>2255.5</v>
      </c>
      <c r="F27" s="8">
        <v>62</v>
      </c>
      <c r="G27" s="9" t="s">
        <v>54</v>
      </c>
      <c r="H27" s="8">
        <v>1000</v>
      </c>
      <c r="I27" s="11">
        <f t="shared" si="2"/>
        <v>140</v>
      </c>
      <c r="J27" s="10">
        <f t="shared" si="3"/>
        <v>100</v>
      </c>
    </row>
    <row r="28" ht="22" customHeight="1" spans="1:10">
      <c r="A28" s="10">
        <v>44</v>
      </c>
      <c r="B28" s="9" t="s">
        <v>55</v>
      </c>
      <c r="C28" s="10">
        <v>43872</v>
      </c>
      <c r="D28" s="11">
        <f t="shared" si="0"/>
        <v>6142.08</v>
      </c>
      <c r="E28" s="10">
        <v>4387.2</v>
      </c>
      <c r="F28" s="8">
        <v>63</v>
      </c>
      <c r="G28" s="9" t="s">
        <v>56</v>
      </c>
      <c r="H28" s="8">
        <v>4000</v>
      </c>
      <c r="I28" s="11">
        <f t="shared" si="2"/>
        <v>560</v>
      </c>
      <c r="J28" s="10">
        <f t="shared" si="3"/>
        <v>400</v>
      </c>
    </row>
    <row r="29" ht="22" customHeight="1" spans="1:10">
      <c r="A29" s="10">
        <v>45</v>
      </c>
      <c r="B29" s="9" t="s">
        <v>57</v>
      </c>
      <c r="C29" s="10">
        <v>26280</v>
      </c>
      <c r="D29" s="11">
        <f t="shared" si="0"/>
        <v>3679.2</v>
      </c>
      <c r="E29" s="10">
        <v>2628</v>
      </c>
      <c r="F29" s="8">
        <v>64</v>
      </c>
      <c r="G29" s="9" t="s">
        <v>58</v>
      </c>
      <c r="H29" s="8">
        <v>12033</v>
      </c>
      <c r="I29" s="11">
        <f t="shared" si="2"/>
        <v>1684.62</v>
      </c>
      <c r="J29" s="10">
        <f t="shared" si="3"/>
        <v>1203.3</v>
      </c>
    </row>
    <row r="30" ht="22" customHeight="1" spans="1:10">
      <c r="A30" s="10">
        <v>46</v>
      </c>
      <c r="B30" s="9" t="s">
        <v>59</v>
      </c>
      <c r="C30" s="10">
        <v>21199</v>
      </c>
      <c r="D30" s="11">
        <f t="shared" si="0"/>
        <v>2967.86</v>
      </c>
      <c r="E30" s="10">
        <v>2119.9</v>
      </c>
      <c r="F30" s="8">
        <v>65</v>
      </c>
      <c r="G30" s="9" t="s">
        <v>60</v>
      </c>
      <c r="H30" s="8">
        <v>70680</v>
      </c>
      <c r="I30" s="11">
        <f t="shared" si="2"/>
        <v>9895.2</v>
      </c>
      <c r="J30" s="10">
        <f t="shared" si="3"/>
        <v>7068</v>
      </c>
    </row>
    <row r="31" ht="22" customHeight="1" spans="1:10">
      <c r="A31" s="10">
        <v>47</v>
      </c>
      <c r="B31" s="9" t="s">
        <v>61</v>
      </c>
      <c r="C31" s="10">
        <v>17600</v>
      </c>
      <c r="D31" s="11">
        <f t="shared" si="0"/>
        <v>2464</v>
      </c>
      <c r="E31" s="10">
        <v>1760</v>
      </c>
      <c r="F31" s="8">
        <v>66</v>
      </c>
      <c r="G31" s="9" t="s">
        <v>62</v>
      </c>
      <c r="H31" s="8">
        <v>25520</v>
      </c>
      <c r="I31" s="11">
        <f t="shared" si="2"/>
        <v>3572.8</v>
      </c>
      <c r="J31" s="10">
        <f t="shared" si="3"/>
        <v>2552</v>
      </c>
    </row>
    <row r="32" ht="22" customHeight="1" spans="1:10">
      <c r="A32" s="10">
        <v>48</v>
      </c>
      <c r="B32" s="9" t="s">
        <v>63</v>
      </c>
      <c r="C32" s="10">
        <v>26488</v>
      </c>
      <c r="D32" s="11">
        <f t="shared" si="0"/>
        <v>3708.32</v>
      </c>
      <c r="E32" s="10">
        <v>2648.8</v>
      </c>
      <c r="F32" s="8">
        <v>67</v>
      </c>
      <c r="G32" s="9" t="s">
        <v>64</v>
      </c>
      <c r="H32" s="8">
        <v>15916</v>
      </c>
      <c r="I32" s="11">
        <f t="shared" si="2"/>
        <v>2228.24</v>
      </c>
      <c r="J32" s="10">
        <f t="shared" si="3"/>
        <v>1591.6</v>
      </c>
    </row>
    <row r="33" ht="22" customHeight="1" spans="1:10">
      <c r="A33" s="10">
        <v>49</v>
      </c>
      <c r="B33" s="9" t="s">
        <v>65</v>
      </c>
      <c r="C33" s="10">
        <v>20800</v>
      </c>
      <c r="D33" s="11">
        <f t="shared" si="0"/>
        <v>2912</v>
      </c>
      <c r="E33" s="10">
        <v>2080</v>
      </c>
      <c r="F33" s="8">
        <v>68</v>
      </c>
      <c r="G33" s="9" t="s">
        <v>66</v>
      </c>
      <c r="H33" s="8">
        <v>14731</v>
      </c>
      <c r="I33" s="11">
        <f t="shared" si="2"/>
        <v>2062.34</v>
      </c>
      <c r="J33" s="10">
        <f t="shared" si="3"/>
        <v>1473.1</v>
      </c>
    </row>
    <row r="34" ht="22" customHeight="1" spans="1:10">
      <c r="A34" s="10">
        <v>50</v>
      </c>
      <c r="B34" s="9" t="s">
        <v>67</v>
      </c>
      <c r="C34" s="10">
        <v>15444</v>
      </c>
      <c r="D34" s="11">
        <f t="shared" si="0"/>
        <v>2162.16</v>
      </c>
      <c r="E34" s="10">
        <v>1544.4</v>
      </c>
      <c r="F34" s="8">
        <v>69</v>
      </c>
      <c r="G34" s="9" t="s">
        <v>68</v>
      </c>
      <c r="H34" s="8">
        <v>23583</v>
      </c>
      <c r="I34" s="11">
        <f t="shared" si="2"/>
        <v>3301.62</v>
      </c>
      <c r="J34" s="10">
        <f t="shared" si="3"/>
        <v>2358.3</v>
      </c>
    </row>
    <row r="35" ht="22" customHeight="1" spans="1:10">
      <c r="A35" s="10">
        <v>51</v>
      </c>
      <c r="B35" s="9" t="s">
        <v>69</v>
      </c>
      <c r="C35" s="10">
        <v>26471</v>
      </c>
      <c r="D35" s="11">
        <f t="shared" si="0"/>
        <v>3705.94</v>
      </c>
      <c r="E35" s="10">
        <v>2647.1</v>
      </c>
      <c r="F35" s="8">
        <v>70</v>
      </c>
      <c r="G35" s="9" t="s">
        <v>70</v>
      </c>
      <c r="H35" s="8">
        <v>2036</v>
      </c>
      <c r="I35" s="11">
        <f t="shared" si="2"/>
        <v>285.04</v>
      </c>
      <c r="J35" s="10">
        <f t="shared" si="3"/>
        <v>203.6</v>
      </c>
    </row>
    <row r="36" ht="22" customHeight="1" spans="1:10">
      <c r="A36" s="10">
        <v>52</v>
      </c>
      <c r="B36" s="9" t="s">
        <v>71</v>
      </c>
      <c r="C36" s="10">
        <v>41445</v>
      </c>
      <c r="D36" s="11">
        <f t="shared" si="0"/>
        <v>5802.3</v>
      </c>
      <c r="E36" s="10">
        <v>4144.5</v>
      </c>
      <c r="F36" s="8">
        <v>71</v>
      </c>
      <c r="G36" s="9" t="s">
        <v>72</v>
      </c>
      <c r="H36" s="8">
        <v>12760</v>
      </c>
      <c r="I36" s="11">
        <f t="shared" si="2"/>
        <v>1786.4</v>
      </c>
      <c r="J36" s="10">
        <f t="shared" si="3"/>
        <v>1276</v>
      </c>
    </row>
    <row r="37" ht="22" customHeight="1" spans="1:10">
      <c r="A37" s="10">
        <v>53</v>
      </c>
      <c r="B37" s="9" t="s">
        <v>73</v>
      </c>
      <c r="C37" s="10">
        <v>1237</v>
      </c>
      <c r="D37" s="11">
        <f t="shared" si="0"/>
        <v>173.18</v>
      </c>
      <c r="E37" s="10">
        <v>123.7</v>
      </c>
      <c r="F37" s="8">
        <v>72</v>
      </c>
      <c r="G37" s="9" t="s">
        <v>74</v>
      </c>
      <c r="H37" s="8">
        <v>22343</v>
      </c>
      <c r="I37" s="11">
        <f t="shared" si="2"/>
        <v>3128.02</v>
      </c>
      <c r="J37" s="10">
        <f t="shared" si="3"/>
        <v>2234.3</v>
      </c>
    </row>
    <row r="38" ht="22" customHeight="1" spans="1:10">
      <c r="A38" s="10">
        <v>54</v>
      </c>
      <c r="B38" s="9" t="s">
        <v>75</v>
      </c>
      <c r="C38" s="10">
        <v>2725</v>
      </c>
      <c r="D38" s="11">
        <f t="shared" si="0"/>
        <v>381.5</v>
      </c>
      <c r="E38" s="10">
        <v>272.5</v>
      </c>
      <c r="F38" s="8">
        <v>73</v>
      </c>
      <c r="G38" s="9" t="s">
        <v>76</v>
      </c>
      <c r="H38" s="8">
        <v>27305</v>
      </c>
      <c r="I38" s="11">
        <f t="shared" si="2"/>
        <v>3822.7</v>
      </c>
      <c r="J38" s="10">
        <f t="shared" si="3"/>
        <v>2730.5</v>
      </c>
    </row>
    <row r="39" ht="22" customHeight="1" spans="1:10">
      <c r="A39" s="10">
        <v>55</v>
      </c>
      <c r="B39" s="9" t="s">
        <v>77</v>
      </c>
      <c r="C39" s="10">
        <v>1246</v>
      </c>
      <c r="D39" s="11">
        <f t="shared" si="0"/>
        <v>174.44</v>
      </c>
      <c r="E39" s="10">
        <v>124.6</v>
      </c>
      <c r="F39" s="8">
        <v>74</v>
      </c>
      <c r="G39" s="9" t="s">
        <v>78</v>
      </c>
      <c r="H39" s="8">
        <v>44531</v>
      </c>
      <c r="I39" s="11">
        <f t="shared" si="2"/>
        <v>6234.34</v>
      </c>
      <c r="J39" s="10">
        <f t="shared" si="3"/>
        <v>4453.1</v>
      </c>
    </row>
    <row r="40" ht="22" customHeight="1" spans="1:10">
      <c r="A40" s="10">
        <v>56</v>
      </c>
      <c r="B40" s="9" t="s">
        <v>79</v>
      </c>
      <c r="C40" s="10">
        <v>1406</v>
      </c>
      <c r="D40" s="11">
        <f t="shared" si="0"/>
        <v>196.84</v>
      </c>
      <c r="E40" s="10">
        <v>140.6</v>
      </c>
      <c r="F40" s="8">
        <v>75</v>
      </c>
      <c r="G40" s="9" t="s">
        <v>80</v>
      </c>
      <c r="H40" s="8">
        <v>45900</v>
      </c>
      <c r="I40" s="11">
        <f t="shared" si="2"/>
        <v>6426</v>
      </c>
      <c r="J40" s="10">
        <f t="shared" si="3"/>
        <v>4590</v>
      </c>
    </row>
    <row r="41" ht="22" customHeight="1" spans="1:10">
      <c r="A41" s="8">
        <v>57</v>
      </c>
      <c r="B41" s="9" t="s">
        <v>81</v>
      </c>
      <c r="C41" s="10">
        <v>2394</v>
      </c>
      <c r="D41" s="11">
        <f t="shared" si="0"/>
        <v>335.16</v>
      </c>
      <c r="E41" s="10">
        <f t="shared" ref="E41:E50" si="4">C41*0.1</f>
        <v>239.4</v>
      </c>
      <c r="F41" s="8">
        <v>76</v>
      </c>
      <c r="G41" s="9" t="s">
        <v>82</v>
      </c>
      <c r="H41" s="8">
        <v>14994</v>
      </c>
      <c r="I41" s="11">
        <f t="shared" si="2"/>
        <v>2099.16</v>
      </c>
      <c r="J41" s="10">
        <f t="shared" si="3"/>
        <v>1499.4</v>
      </c>
    </row>
    <row r="42" ht="22" customHeight="1" spans="1:10">
      <c r="A42" s="8">
        <v>77</v>
      </c>
      <c r="B42" s="9" t="s">
        <v>83</v>
      </c>
      <c r="C42" s="8">
        <v>21754</v>
      </c>
      <c r="D42" s="11">
        <f t="shared" si="0"/>
        <v>3045.56</v>
      </c>
      <c r="E42" s="10">
        <f t="shared" si="4"/>
        <v>2175.4</v>
      </c>
      <c r="F42" s="8">
        <v>96</v>
      </c>
      <c r="G42" s="9" t="s">
        <v>84</v>
      </c>
      <c r="H42" s="10">
        <v>2387</v>
      </c>
      <c r="I42" s="11">
        <f t="shared" si="2"/>
        <v>334.18</v>
      </c>
      <c r="J42" s="10">
        <v>238.7</v>
      </c>
    </row>
    <row r="43" ht="22" customHeight="1" spans="1:10">
      <c r="A43" s="8">
        <v>78</v>
      </c>
      <c r="B43" s="9" t="s">
        <v>85</v>
      </c>
      <c r="C43" s="8">
        <v>22311</v>
      </c>
      <c r="D43" s="11">
        <f t="shared" si="0"/>
        <v>3123.54</v>
      </c>
      <c r="E43" s="10">
        <f t="shared" si="4"/>
        <v>2231.1</v>
      </c>
      <c r="F43" s="8">
        <v>97</v>
      </c>
      <c r="G43" s="9" t="s">
        <v>86</v>
      </c>
      <c r="H43" s="10">
        <v>1048</v>
      </c>
      <c r="I43" s="11">
        <f t="shared" si="2"/>
        <v>146.72</v>
      </c>
      <c r="J43" s="10">
        <v>104.8</v>
      </c>
    </row>
    <row r="44" ht="22" customHeight="1" spans="1:10">
      <c r="A44" s="8">
        <v>79</v>
      </c>
      <c r="B44" s="9" t="s">
        <v>87</v>
      </c>
      <c r="C44" s="8">
        <v>28802</v>
      </c>
      <c r="D44" s="11">
        <f t="shared" si="0"/>
        <v>4032.28</v>
      </c>
      <c r="E44" s="10">
        <f t="shared" si="4"/>
        <v>2880.2</v>
      </c>
      <c r="F44" s="8">
        <v>98</v>
      </c>
      <c r="G44" s="9" t="s">
        <v>88</v>
      </c>
      <c r="H44" s="10">
        <v>1026</v>
      </c>
      <c r="I44" s="11">
        <f t="shared" si="2"/>
        <v>143.64</v>
      </c>
      <c r="J44" s="10">
        <v>102.6</v>
      </c>
    </row>
    <row r="45" ht="22" customHeight="1" spans="1:10">
      <c r="A45" s="8">
        <v>80</v>
      </c>
      <c r="B45" s="9" t="s">
        <v>89</v>
      </c>
      <c r="C45" s="8">
        <v>98292</v>
      </c>
      <c r="D45" s="11">
        <f t="shared" si="0"/>
        <v>13760.88</v>
      </c>
      <c r="E45" s="10">
        <f t="shared" si="4"/>
        <v>9829.2</v>
      </c>
      <c r="F45" s="8">
        <v>99</v>
      </c>
      <c r="G45" s="9" t="s">
        <v>90</v>
      </c>
      <c r="H45" s="10">
        <v>1176</v>
      </c>
      <c r="I45" s="11">
        <f t="shared" si="2"/>
        <v>164.64</v>
      </c>
      <c r="J45" s="10">
        <v>117.6</v>
      </c>
    </row>
    <row r="46" ht="22" customHeight="1" spans="1:10">
      <c r="A46" s="8">
        <v>81</v>
      </c>
      <c r="B46" s="9" t="s">
        <v>91</v>
      </c>
      <c r="C46" s="10">
        <v>81964</v>
      </c>
      <c r="D46" s="11">
        <f t="shared" si="0"/>
        <v>11474.96</v>
      </c>
      <c r="E46" s="10">
        <f t="shared" si="4"/>
        <v>8196.4</v>
      </c>
      <c r="F46" s="8">
        <v>100</v>
      </c>
      <c r="G46" s="9" t="s">
        <v>92</v>
      </c>
      <c r="H46" s="10">
        <v>4360</v>
      </c>
      <c r="I46" s="11">
        <f t="shared" si="2"/>
        <v>610.4</v>
      </c>
      <c r="J46" s="10">
        <v>436</v>
      </c>
    </row>
    <row r="47" ht="22" customHeight="1" spans="1:10">
      <c r="A47" s="8">
        <v>82</v>
      </c>
      <c r="B47" s="9" t="s">
        <v>93</v>
      </c>
      <c r="C47" s="10">
        <v>75960</v>
      </c>
      <c r="D47" s="11">
        <f t="shared" si="0"/>
        <v>10634.4</v>
      </c>
      <c r="E47" s="10">
        <f t="shared" si="4"/>
        <v>7596</v>
      </c>
      <c r="F47" s="8">
        <v>101</v>
      </c>
      <c r="G47" s="9" t="s">
        <v>94</v>
      </c>
      <c r="H47" s="10">
        <v>3183</v>
      </c>
      <c r="I47" s="11">
        <f t="shared" si="2"/>
        <v>445.62</v>
      </c>
      <c r="J47" s="10">
        <v>318.3</v>
      </c>
    </row>
    <row r="48" ht="22" customHeight="1" spans="1:10">
      <c r="A48" s="8">
        <v>83</v>
      </c>
      <c r="B48" s="9" t="s">
        <v>95</v>
      </c>
      <c r="C48" s="10">
        <v>1138</v>
      </c>
      <c r="D48" s="11">
        <f t="shared" si="0"/>
        <v>159.32</v>
      </c>
      <c r="E48" s="10">
        <f t="shared" si="4"/>
        <v>113.8</v>
      </c>
      <c r="F48" s="8">
        <v>102</v>
      </c>
      <c r="G48" s="9" t="s">
        <v>96</v>
      </c>
      <c r="H48" s="10">
        <v>12676</v>
      </c>
      <c r="I48" s="11">
        <f t="shared" si="2"/>
        <v>1774.64</v>
      </c>
      <c r="J48" s="10">
        <v>1267.6</v>
      </c>
    </row>
    <row r="49" ht="22" customHeight="1" spans="1:10">
      <c r="A49" s="8">
        <v>84</v>
      </c>
      <c r="B49" s="9" t="s">
        <v>97</v>
      </c>
      <c r="C49" s="10">
        <v>1238</v>
      </c>
      <c r="D49" s="11">
        <f t="shared" si="0"/>
        <v>173.32</v>
      </c>
      <c r="E49" s="10">
        <f t="shared" si="4"/>
        <v>123.8</v>
      </c>
      <c r="F49" s="8">
        <v>103</v>
      </c>
      <c r="G49" s="9" t="s">
        <v>98</v>
      </c>
      <c r="H49" s="10">
        <v>101788</v>
      </c>
      <c r="I49" s="11">
        <f t="shared" si="2"/>
        <v>14250.32</v>
      </c>
      <c r="J49" s="10">
        <v>10178.8</v>
      </c>
    </row>
    <row r="50" ht="22" customHeight="1" spans="1:10">
      <c r="A50" s="8">
        <v>85</v>
      </c>
      <c r="B50" s="9" t="s">
        <v>99</v>
      </c>
      <c r="C50" s="10">
        <v>2483</v>
      </c>
      <c r="D50" s="11">
        <f t="shared" si="0"/>
        <v>347.62</v>
      </c>
      <c r="E50" s="10">
        <f t="shared" si="4"/>
        <v>248.3</v>
      </c>
      <c r="F50" s="8">
        <v>104</v>
      </c>
      <c r="G50" s="9" t="s">
        <v>100</v>
      </c>
      <c r="H50" s="10">
        <v>24000</v>
      </c>
      <c r="I50" s="11">
        <f t="shared" si="2"/>
        <v>3360</v>
      </c>
      <c r="J50" s="10">
        <v>2400</v>
      </c>
    </row>
    <row r="51" ht="22" customHeight="1" spans="1:10">
      <c r="A51" s="8">
        <v>86</v>
      </c>
      <c r="B51" s="9" t="s">
        <v>101</v>
      </c>
      <c r="C51" s="10">
        <v>18520</v>
      </c>
      <c r="D51" s="11">
        <f t="shared" si="0"/>
        <v>2592.8</v>
      </c>
      <c r="E51" s="10">
        <v>1852</v>
      </c>
      <c r="F51" s="8">
        <v>105</v>
      </c>
      <c r="G51" s="9" t="s">
        <v>102</v>
      </c>
      <c r="H51" s="10">
        <v>8643</v>
      </c>
      <c r="I51" s="11">
        <f t="shared" si="2"/>
        <v>1210.02</v>
      </c>
      <c r="J51" s="10">
        <v>864.3</v>
      </c>
    </row>
    <row r="52" ht="22" customHeight="1" spans="1:10">
      <c r="A52" s="8">
        <v>87</v>
      </c>
      <c r="B52" s="9" t="s">
        <v>103</v>
      </c>
      <c r="C52" s="10">
        <v>33949</v>
      </c>
      <c r="D52" s="11">
        <f t="shared" si="0"/>
        <v>4752.86</v>
      </c>
      <c r="E52" s="10">
        <v>3394.9</v>
      </c>
      <c r="F52" s="8">
        <v>106</v>
      </c>
      <c r="G52" s="9" t="s">
        <v>104</v>
      </c>
      <c r="H52" s="10">
        <v>12306</v>
      </c>
      <c r="I52" s="11">
        <f t="shared" si="2"/>
        <v>1722.84</v>
      </c>
      <c r="J52" s="10">
        <v>1230.6</v>
      </c>
    </row>
    <row r="53" ht="22" customHeight="1" spans="1:10">
      <c r="A53" s="8">
        <v>88</v>
      </c>
      <c r="B53" s="9" t="s">
        <v>105</v>
      </c>
      <c r="C53" s="10">
        <v>17916</v>
      </c>
      <c r="D53" s="11">
        <f t="shared" si="0"/>
        <v>2508.24</v>
      </c>
      <c r="E53" s="10">
        <v>1791.6</v>
      </c>
      <c r="F53" s="8">
        <v>107</v>
      </c>
      <c r="G53" s="9" t="s">
        <v>106</v>
      </c>
      <c r="H53" s="10">
        <v>13946</v>
      </c>
      <c r="I53" s="11">
        <f t="shared" si="2"/>
        <v>1952.44</v>
      </c>
      <c r="J53" s="10">
        <v>1394.6</v>
      </c>
    </row>
    <row r="54" ht="22" customHeight="1" spans="1:10">
      <c r="A54" s="8">
        <v>89</v>
      </c>
      <c r="B54" s="9" t="s">
        <v>107</v>
      </c>
      <c r="C54" s="10">
        <v>18050</v>
      </c>
      <c r="D54" s="11">
        <f t="shared" si="0"/>
        <v>2527</v>
      </c>
      <c r="E54" s="10">
        <v>1805</v>
      </c>
      <c r="F54" s="8">
        <v>108</v>
      </c>
      <c r="G54" s="9" t="s">
        <v>108</v>
      </c>
      <c r="H54" s="10">
        <v>24451</v>
      </c>
      <c r="I54" s="11">
        <f t="shared" si="2"/>
        <v>3423.14</v>
      </c>
      <c r="J54" s="10">
        <v>2445.1</v>
      </c>
    </row>
    <row r="55" ht="22" customHeight="1" spans="1:10">
      <c r="A55" s="8">
        <v>90</v>
      </c>
      <c r="B55" s="9" t="s">
        <v>109</v>
      </c>
      <c r="C55" s="10">
        <v>34407</v>
      </c>
      <c r="D55" s="11">
        <f t="shared" si="0"/>
        <v>4816.98</v>
      </c>
      <c r="E55" s="10">
        <v>3440.7</v>
      </c>
      <c r="F55" s="8">
        <v>109</v>
      </c>
      <c r="G55" s="9" t="s">
        <v>110</v>
      </c>
      <c r="H55" s="10">
        <v>28672</v>
      </c>
      <c r="I55" s="11">
        <f t="shared" si="2"/>
        <v>4014.08</v>
      </c>
      <c r="J55" s="10">
        <v>2867.2</v>
      </c>
    </row>
    <row r="56" ht="22" customHeight="1" spans="1:10">
      <c r="A56" s="8">
        <v>91</v>
      </c>
      <c r="B56" s="9" t="s">
        <v>111</v>
      </c>
      <c r="C56" s="10">
        <v>1597</v>
      </c>
      <c r="D56" s="11">
        <f t="shared" si="0"/>
        <v>223.58</v>
      </c>
      <c r="E56" s="10">
        <v>159.7</v>
      </c>
      <c r="F56" s="8">
        <v>110</v>
      </c>
      <c r="G56" s="9" t="s">
        <v>112</v>
      </c>
      <c r="H56" s="10">
        <v>30658</v>
      </c>
      <c r="I56" s="11">
        <f t="shared" si="2"/>
        <v>4292.12</v>
      </c>
      <c r="J56" s="10">
        <v>3065.8</v>
      </c>
    </row>
    <row r="57" ht="22" customHeight="1" spans="1:10">
      <c r="A57" s="8">
        <v>92</v>
      </c>
      <c r="B57" s="9" t="s">
        <v>113</v>
      </c>
      <c r="C57" s="10">
        <v>1047</v>
      </c>
      <c r="D57" s="11">
        <f t="shared" si="0"/>
        <v>146.58</v>
      </c>
      <c r="E57" s="10">
        <v>104.7</v>
      </c>
      <c r="F57" s="8">
        <v>111</v>
      </c>
      <c r="G57" s="9" t="s">
        <v>114</v>
      </c>
      <c r="H57" s="10">
        <v>41702</v>
      </c>
      <c r="I57" s="11">
        <f t="shared" si="2"/>
        <v>5838.28</v>
      </c>
      <c r="J57" s="14">
        <v>4170.2</v>
      </c>
    </row>
    <row r="58" ht="22" customHeight="1" spans="1:10">
      <c r="A58" s="8">
        <v>93</v>
      </c>
      <c r="B58" s="9" t="s">
        <v>115</v>
      </c>
      <c r="C58" s="10">
        <v>1317</v>
      </c>
      <c r="D58" s="11">
        <f t="shared" si="0"/>
        <v>184.38</v>
      </c>
      <c r="E58" s="10">
        <v>131.7</v>
      </c>
      <c r="F58" s="8">
        <v>112</v>
      </c>
      <c r="G58" s="9" t="s">
        <v>116</v>
      </c>
      <c r="H58" s="10">
        <v>10659</v>
      </c>
      <c r="I58" s="11">
        <f t="shared" si="2"/>
        <v>1492.26</v>
      </c>
      <c r="J58" s="10">
        <f t="shared" ref="J58:J60" si="5">H58*0.1</f>
        <v>1065.9</v>
      </c>
    </row>
    <row r="59" ht="22" customHeight="1" spans="1:10">
      <c r="A59" s="8">
        <v>94</v>
      </c>
      <c r="B59" s="9" t="s">
        <v>117</v>
      </c>
      <c r="C59" s="10">
        <v>1457</v>
      </c>
      <c r="D59" s="11">
        <f t="shared" si="0"/>
        <v>203.98</v>
      </c>
      <c r="E59" s="10">
        <v>145.7</v>
      </c>
      <c r="F59" s="8">
        <v>113</v>
      </c>
      <c r="G59" s="9" t="s">
        <v>118</v>
      </c>
      <c r="H59" s="10">
        <v>18150</v>
      </c>
      <c r="I59" s="11">
        <f t="shared" si="2"/>
        <v>2541</v>
      </c>
      <c r="J59" s="10">
        <f t="shared" si="5"/>
        <v>1815</v>
      </c>
    </row>
    <row r="60" ht="22" customHeight="1" spans="1:10">
      <c r="A60" s="8">
        <v>95</v>
      </c>
      <c r="B60" s="9" t="s">
        <v>119</v>
      </c>
      <c r="C60" s="10">
        <v>1000</v>
      </c>
      <c r="D60" s="11">
        <f t="shared" si="0"/>
        <v>140</v>
      </c>
      <c r="E60" s="10">
        <v>100</v>
      </c>
      <c r="F60" s="10"/>
      <c r="G60" s="6" t="s">
        <v>120</v>
      </c>
      <c r="H60" s="13">
        <v>2204230</v>
      </c>
      <c r="I60" s="13">
        <f t="shared" si="2"/>
        <v>308592.2</v>
      </c>
      <c r="J60" s="13">
        <f t="shared" si="5"/>
        <v>220423</v>
      </c>
    </row>
  </sheetData>
  <mergeCells count="2">
    <mergeCell ref="A1:J1"/>
    <mergeCell ref="H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FDCX</dc:creator>
  <cp:lastModifiedBy>寻找</cp:lastModifiedBy>
  <dcterms:created xsi:type="dcterms:W3CDTF">2022-11-17T00:45:01Z</dcterms:created>
  <dcterms:modified xsi:type="dcterms:W3CDTF">2022-11-17T00:49:59Z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D9617ACACD23415BB16C99D6C08F9F21</vt:lpwstr>
  </property>
  <property fmtid="{D5CDD505-2E9C-101B-9397-08002B2CF9AE}" pid="3" name="KSOProductBuildVer">
    <vt:lpwstr>2052-11.1.0.12763</vt:lpwstr>
  </property>
</Properties>
</file>