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5" windowHeight="11595" activeTab="1"/>
  </bookViews>
  <sheets>
    <sheet name="福安、福鼎、霞浦、古田、柘荣" sheetId="1" r:id="rId1"/>
    <sheet name="屏南、寿宁、周宁" sheetId="2" r:id="rId2"/>
  </sheets>
  <definedNames/>
  <calcPr fullCalcOnLoad="1"/>
</workbook>
</file>

<file path=xl/sharedStrings.xml><?xml version="1.0" encoding="utf-8"?>
<sst xmlns="http://schemas.openxmlformats.org/spreadsheetml/2006/main" count="55" uniqueCount="36">
  <si>
    <t>附件3-1</t>
  </si>
  <si>
    <t>宁德福安市、福鼎市、霞浦县、古田县、柘荣县电网销售电价表</t>
  </si>
  <si>
    <r>
      <t>单位：元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千瓦时</t>
    </r>
  </si>
  <si>
    <t>用电分类</t>
  </si>
  <si>
    <t>电度电价</t>
  </si>
  <si>
    <t>基本电价</t>
  </si>
  <si>
    <t>不满1千伏</t>
  </si>
  <si>
    <t>1-10千伏</t>
  </si>
  <si>
    <t>35-110千伏以下</t>
  </si>
  <si>
    <t>110千伏</t>
  </si>
  <si>
    <t>220千伏及以上</t>
  </si>
  <si>
    <r>
      <t xml:space="preserve">最大需量 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（元/千瓦/月）</t>
    </r>
  </si>
  <si>
    <r>
      <t>变压器容量</t>
    </r>
    <r>
      <rPr>
        <sz val="12"/>
        <rFont val="宋体"/>
        <family val="0"/>
      </rPr>
      <t xml:space="preserve">    </t>
    </r>
    <r>
      <rPr>
        <sz val="10"/>
        <rFont val="宋体"/>
        <family val="0"/>
      </rPr>
      <t>（元/千伏安/月）</t>
    </r>
  </si>
  <si>
    <t>一、居民生活用电</t>
  </si>
  <si>
    <t>“一户一表”用户</t>
  </si>
  <si>
    <t>月用电量230千瓦时以下</t>
  </si>
  <si>
    <t>月用电量231-420千瓦时</t>
  </si>
  <si>
    <t>月用电量421千瓦时以上</t>
  </si>
  <si>
    <t>合表用户</t>
  </si>
  <si>
    <t>二、工商业用电</t>
  </si>
  <si>
    <t xml:space="preserve">  单一制</t>
  </si>
  <si>
    <t xml:space="preserve">  两部制（福安市、福鼎市、霞浦县）</t>
  </si>
  <si>
    <t xml:space="preserve">  两部制（柘荣县）</t>
  </si>
  <si>
    <t xml:space="preserve">  两部制（古田县）</t>
  </si>
  <si>
    <t>三、农业用电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</si>
  <si>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其中：农业排灌用电</t>
    </r>
  </si>
  <si>
    <t>注：1.上表所列价格，除农业生产用电外，均含可再生能源电价附加：居民生活用电0.1分钱，其他用电1.9分钱；除农业排灌用电外，均含重大水利工程建设基金0.39分钱，大中型水库移民后期扶持资金0.62分钱；除居民生活、农业排灌用电外，均含小型水库移民扶助基金0.05分钱。</t>
  </si>
  <si>
    <t xml:space="preserve">    2.福安市的福建鼎信实业有限公司（容量23.8万千伏安）、福建海和实业有限公司（容量3.6万千伏安）等冶炼铸造业用电户1－10千伏用电按0.5156元/千瓦时执行（35kV、110kV和220kV用电价格分别降低1.8分/千瓦时、3.6分/千瓦时和5.4分/千瓦时），实行两部制电价。</t>
  </si>
  <si>
    <t xml:space="preserve">    3.古田县库区移民优惠用电暂按0.35元/千瓦时执行。</t>
  </si>
  <si>
    <t xml:space="preserve">    4.古田县丰水期冶炼用电暂按0.5264元/千瓦时执行（1-10kV用电价格，35kV、110kV和220KV用电价格分别降低2分钱/千瓦时、4分钱/千瓦时和6分钱/千瓦时），弃水期冶炼用电暂按0.5264元/千瓦时执行。丰、弃水期用电实行单一制电价，不实行峰谷分时电价，具体执行条件由设区市发改、工信部门会同同级供电企业制定后报省发改委备案。</t>
  </si>
  <si>
    <t>附件3-2</t>
  </si>
  <si>
    <t>宁德屏南县、寿宁县、周宁县电网销售电价表</t>
  </si>
  <si>
    <t>二、一般工商业及其他用电</t>
  </si>
  <si>
    <t>三、大工业用电</t>
  </si>
  <si>
    <t>四、农业用电</t>
  </si>
  <si>
    <t xml:space="preserve">    2.屏南县、寿宁县和周宁县丰水期结晶硅用电均暂按0.4815元/千瓦时执行，丰水期冶炼用电分别暂按0.4815元/千瓦时、0.4889元/千瓦时和0.4829元/千瓦时执行（1-10kV用电价格，35kV、110kV和220KV用电价格分别降低2分钱/千瓦时、4分钱/千瓦时和6分钱/千瓦时）；弃水期结晶硅用电分别暂按0.4189元/千瓦时、0.3879元/千瓦时和0.4139元/千瓦时执行，弃水期冶炼用电分别暂按0.4449元/千瓦时、0.4889元/千瓦时和0.4829元/千瓦时执行。丰、弃水期用电实行单一制电价，不实行峰谷分时电价，具体执行条件由设区市发改、工信部门会同同级供电企业制定后报省发改委备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</si>
</sst>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_ "/>
  </numFmts>
  <fonts count="30">
    <font>
      <sz val="12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Helv"/>
      <family val="2"/>
    </font>
    <font>
      <sz val="18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2"/>
      <color indexed="8"/>
      <name val="ARIAL"/>
      <family val="2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 applyAlignment="1">
      <alignment/>
      <protection/>
    </xf>
    <xf numFmtId="0" fontId="0" fillId="0" borderId="0" xfId="64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64" applyFont="1" applyBorder="1" applyAlignment="1">
      <alignment horizontal="left" vertical="center"/>
      <protection/>
    </xf>
    <xf numFmtId="0" fontId="0" fillId="0" borderId="22" xfId="64" applyFont="1" applyBorder="1" applyAlignment="1">
      <alignment horizontal="left" vertical="center"/>
      <protection/>
    </xf>
    <xf numFmtId="0" fontId="0" fillId="0" borderId="19" xfId="64" applyFont="1" applyBorder="1" applyAlignment="1">
      <alignment horizontal="left" vertical="center"/>
      <protection/>
    </xf>
    <xf numFmtId="0" fontId="0" fillId="0" borderId="13" xfId="64" applyFont="1" applyBorder="1" applyAlignment="1">
      <alignment horizontal="left" vertical="center"/>
      <protection/>
    </xf>
    <xf numFmtId="0" fontId="0" fillId="0" borderId="0" xfId="63" applyFont="1" applyFill="1" applyBorder="1" applyAlignment="1" applyProtection="1">
      <alignment horizontal="left" vertical="center" wrapText="1" shrinkToFit="1"/>
      <protection/>
    </xf>
    <xf numFmtId="0" fontId="0" fillId="0" borderId="0" xfId="63" applyFont="1" applyFill="1" applyBorder="1" applyAlignment="1" applyProtection="1">
      <alignment horizontal="left" vertical="top" wrapText="1" shrinkToFit="1"/>
      <protection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13" xfId="64" applyFont="1" applyBorder="1" applyAlignment="1">
      <alignment horizontal="center" vertical="center"/>
      <protection/>
    </xf>
    <xf numFmtId="0" fontId="2" fillId="0" borderId="0" xfId="64" applyFont="1" applyBorder="1">
      <alignment/>
      <protection/>
    </xf>
    <xf numFmtId="177" fontId="2" fillId="0" borderId="0" xfId="64" applyNumberFormat="1" applyFont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77" fontId="0" fillId="0" borderId="13" xfId="64" applyNumberFormat="1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horizontal="left" vertical="center"/>
    </xf>
    <xf numFmtId="0" fontId="0" fillId="0" borderId="13" xfId="64" applyFont="1" applyFill="1" applyBorder="1" applyAlignment="1">
      <alignment horizontal="left" vertical="center"/>
      <protection/>
    </xf>
    <xf numFmtId="177" fontId="0" fillId="0" borderId="13" xfId="64" applyNumberFormat="1" applyFont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63" applyFont="1" applyFill="1" applyBorder="1" applyAlignment="1" applyProtection="1">
      <alignment horizontal="left" vertical="top" wrapText="1"/>
      <protection/>
    </xf>
    <xf numFmtId="176" fontId="0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3" xfId="64" applyFont="1" applyFill="1" applyBorder="1" applyAlignment="1">
      <alignment horizontal="center" vertical="center"/>
      <protection/>
    </xf>
    <xf numFmtId="0" fontId="1" fillId="0" borderId="0" xfId="0" applyFont="1" applyAlignment="1">
      <alignment vertical="top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9"/>
  <sheetViews>
    <sheetView workbookViewId="0" topLeftCell="A1">
      <selection activeCell="I8" sqref="I8"/>
    </sheetView>
  </sheetViews>
  <sheetFormatPr defaultColWidth="9.00390625" defaultRowHeight="14.25"/>
  <cols>
    <col min="1" max="1" width="18.00390625" style="6" customWidth="1"/>
    <col min="2" max="2" width="14.25390625" style="6" customWidth="1"/>
    <col min="3" max="3" width="23.75390625" style="6" customWidth="1"/>
    <col min="4" max="5" width="11.125" style="7" customWidth="1"/>
    <col min="6" max="7" width="11.125" style="6" customWidth="1"/>
    <col min="8" max="8" width="11.00390625" style="6" customWidth="1"/>
    <col min="9" max="9" width="14.875" style="6" customWidth="1"/>
    <col min="10" max="10" width="15.25390625" style="6" customWidth="1"/>
    <col min="11" max="16384" width="9.00390625" style="6" customWidth="1"/>
  </cols>
  <sheetData>
    <row r="1" ht="18.75" customHeight="1">
      <c r="A1" s="8" t="s">
        <v>0</v>
      </c>
    </row>
    <row r="2" spans="1:10" ht="24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21" customHeight="1">
      <c r="A3" s="10"/>
      <c r="B3" s="10"/>
      <c r="C3" s="10"/>
      <c r="D3" s="11"/>
      <c r="E3" s="11"/>
      <c r="F3" s="12"/>
      <c r="G3" s="12"/>
      <c r="H3" s="12"/>
      <c r="I3" s="46" t="s">
        <v>2</v>
      </c>
      <c r="J3" s="46"/>
    </row>
    <row r="4" spans="1:10" s="1" customFormat="1" ht="27.75" customHeight="1">
      <c r="A4" s="13" t="s">
        <v>3</v>
      </c>
      <c r="B4" s="14"/>
      <c r="C4" s="15"/>
      <c r="D4" s="16" t="s">
        <v>4</v>
      </c>
      <c r="E4" s="16"/>
      <c r="F4" s="16"/>
      <c r="G4" s="16"/>
      <c r="H4" s="16"/>
      <c r="I4" s="16" t="s">
        <v>5</v>
      </c>
      <c r="J4" s="16"/>
    </row>
    <row r="5" spans="1:10" s="1" customFormat="1" ht="33" customHeight="1">
      <c r="A5" s="17"/>
      <c r="B5" s="18"/>
      <c r="C5" s="19"/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</row>
    <row r="6" spans="1:10" s="1" customFormat="1" ht="24.75" customHeight="1">
      <c r="A6" s="21" t="s">
        <v>13</v>
      </c>
      <c r="B6" s="22" t="s">
        <v>14</v>
      </c>
      <c r="C6" s="20" t="s">
        <v>15</v>
      </c>
      <c r="D6" s="23">
        <v>0.4983</v>
      </c>
      <c r="E6" s="24"/>
      <c r="F6" s="16"/>
      <c r="G6" s="20"/>
      <c r="H6" s="20"/>
      <c r="I6" s="20"/>
      <c r="J6" s="20"/>
    </row>
    <row r="7" spans="1:10" s="1" customFormat="1" ht="24.75" customHeight="1">
      <c r="A7" s="25"/>
      <c r="B7" s="26"/>
      <c r="C7" s="20" t="s">
        <v>16</v>
      </c>
      <c r="D7" s="23">
        <v>0.5483</v>
      </c>
      <c r="E7" s="24"/>
      <c r="F7" s="16"/>
      <c r="G7" s="20"/>
      <c r="H7" s="20"/>
      <c r="I7" s="20"/>
      <c r="J7" s="20"/>
    </row>
    <row r="8" spans="1:10" s="1" customFormat="1" ht="24.75" customHeight="1">
      <c r="A8" s="25"/>
      <c r="B8" s="27"/>
      <c r="C8" s="20" t="s">
        <v>17</v>
      </c>
      <c r="D8" s="23">
        <v>0.7983</v>
      </c>
      <c r="E8" s="24"/>
      <c r="F8" s="16"/>
      <c r="G8" s="20"/>
      <c r="H8" s="20"/>
      <c r="I8" s="20"/>
      <c r="J8" s="20"/>
    </row>
    <row r="9" spans="1:10" s="1" customFormat="1" ht="24.75" customHeight="1">
      <c r="A9" s="28"/>
      <c r="B9" s="29" t="s">
        <v>18</v>
      </c>
      <c r="C9" s="30"/>
      <c r="D9" s="23">
        <v>0.533</v>
      </c>
      <c r="E9" s="24"/>
      <c r="F9" s="16"/>
      <c r="G9" s="20"/>
      <c r="H9" s="20"/>
      <c r="I9" s="20"/>
      <c r="J9" s="20"/>
    </row>
    <row r="10" spans="1:11" s="53" customFormat="1" ht="24.75" customHeight="1">
      <c r="A10" s="57" t="s">
        <v>19</v>
      </c>
      <c r="B10" s="58" t="s">
        <v>20</v>
      </c>
      <c r="C10" s="59"/>
      <c r="D10" s="60">
        <v>0.6392</v>
      </c>
      <c r="E10" s="60">
        <f>D10-0.02</f>
        <v>0.6192</v>
      </c>
      <c r="F10" s="60">
        <f>E10-0.02</f>
        <v>0.5992</v>
      </c>
      <c r="G10" s="60">
        <f>F10-0.02</f>
        <v>0.5791999999999999</v>
      </c>
      <c r="H10" s="60">
        <f>G10-0.02</f>
        <v>0.5591999999999999</v>
      </c>
      <c r="I10" s="66"/>
      <c r="J10" s="66"/>
      <c r="K10" s="67"/>
    </row>
    <row r="11" spans="1:10" s="53" customFormat="1" ht="24.75" customHeight="1">
      <c r="A11" s="61"/>
      <c r="B11" s="62" t="s">
        <v>21</v>
      </c>
      <c r="C11" s="62"/>
      <c r="D11" s="60"/>
      <c r="E11" s="60">
        <v>0.5802</v>
      </c>
      <c r="F11" s="60">
        <f aca="true" t="shared" si="0" ref="F11:H14">E11-0.02</f>
        <v>0.5602</v>
      </c>
      <c r="G11" s="60">
        <f t="shared" si="0"/>
        <v>0.5402</v>
      </c>
      <c r="H11" s="60">
        <f t="shared" si="0"/>
        <v>0.5202</v>
      </c>
      <c r="I11" s="68">
        <v>36</v>
      </c>
      <c r="J11" s="68">
        <v>24</v>
      </c>
    </row>
    <row r="12" spans="1:10" s="53" customFormat="1" ht="24.75" customHeight="1">
      <c r="A12" s="61"/>
      <c r="B12" s="62" t="s">
        <v>22</v>
      </c>
      <c r="C12" s="62"/>
      <c r="D12" s="60"/>
      <c r="E12" s="60">
        <v>0.5718</v>
      </c>
      <c r="F12" s="60">
        <f t="shared" si="0"/>
        <v>0.5518</v>
      </c>
      <c r="G12" s="60">
        <f t="shared" si="0"/>
        <v>0.5317999999999999</v>
      </c>
      <c r="H12" s="60">
        <f t="shared" si="0"/>
        <v>0.5117999999999999</v>
      </c>
      <c r="I12" s="68">
        <v>36</v>
      </c>
      <c r="J12" s="68">
        <v>24</v>
      </c>
    </row>
    <row r="13" spans="1:10" s="53" customFormat="1" ht="24.75" customHeight="1">
      <c r="A13" s="61"/>
      <c r="B13" s="62" t="s">
        <v>23</v>
      </c>
      <c r="C13" s="62"/>
      <c r="D13" s="60"/>
      <c r="E13" s="60">
        <v>0.5328</v>
      </c>
      <c r="F13" s="60">
        <f t="shared" si="0"/>
        <v>0.5128</v>
      </c>
      <c r="G13" s="60">
        <f t="shared" si="0"/>
        <v>0.4928</v>
      </c>
      <c r="H13" s="60">
        <f t="shared" si="0"/>
        <v>0.4728</v>
      </c>
      <c r="I13" s="68">
        <v>36</v>
      </c>
      <c r="J13" s="68">
        <v>24</v>
      </c>
    </row>
    <row r="14" spans="1:12" s="2" customFormat="1" ht="24.75" customHeight="1">
      <c r="A14" s="38" t="s">
        <v>24</v>
      </c>
      <c r="B14" s="39"/>
      <c r="C14" s="40"/>
      <c r="D14" s="63">
        <v>0.6206</v>
      </c>
      <c r="E14" s="63">
        <f>D14-0.02</f>
        <v>0.6006</v>
      </c>
      <c r="F14" s="63">
        <f t="shared" si="0"/>
        <v>0.5806</v>
      </c>
      <c r="G14" s="63">
        <f t="shared" si="0"/>
        <v>0.5606</v>
      </c>
      <c r="H14" s="63">
        <f t="shared" si="0"/>
        <v>0.5406</v>
      </c>
      <c r="I14" s="50"/>
      <c r="J14" s="50"/>
      <c r="K14" s="51"/>
      <c r="L14" s="52"/>
    </row>
    <row r="15" spans="1:256" s="3" customFormat="1" ht="24.75" customHeight="1">
      <c r="A15" s="41" t="s">
        <v>25</v>
      </c>
      <c r="B15" s="41"/>
      <c r="C15" s="41"/>
      <c r="D15" s="63">
        <v>0.2477</v>
      </c>
      <c r="E15" s="63">
        <v>0.2277</v>
      </c>
      <c r="F15" s="63">
        <v>0.20770000000000002</v>
      </c>
      <c r="G15" s="63">
        <v>0.18770000000000003</v>
      </c>
      <c r="H15" s="63">
        <v>0.16770000000000004</v>
      </c>
      <c r="I15" s="50"/>
      <c r="J15" s="50"/>
      <c r="K15" s="5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4" customFormat="1" ht="33" customHeight="1">
      <c r="A16" s="42" t="s">
        <v>26</v>
      </c>
      <c r="B16" s="42"/>
      <c r="C16" s="42"/>
      <c r="D16" s="42"/>
      <c r="E16" s="42"/>
      <c r="F16" s="42"/>
      <c r="G16" s="42"/>
      <c r="H16" s="42"/>
      <c r="I16" s="42"/>
      <c r="J16" s="4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10" s="54" customFormat="1" ht="30" customHeight="1">
      <c r="A17" s="64" t="s">
        <v>27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8.75" customHeight="1">
      <c r="A18" s="65" t="s">
        <v>28</v>
      </c>
      <c r="B18" s="65"/>
      <c r="C18" s="65"/>
      <c r="D18" s="65"/>
      <c r="E18" s="65"/>
      <c r="F18" s="65"/>
      <c r="G18" s="65"/>
      <c r="H18" s="65"/>
      <c r="I18" s="69"/>
      <c r="J18" s="69"/>
    </row>
    <row r="19" spans="1:10" s="5" customFormat="1" ht="45" customHeight="1">
      <c r="A19" s="43" t="s">
        <v>29</v>
      </c>
      <c r="B19" s="43"/>
      <c r="C19" s="43"/>
      <c r="D19" s="43"/>
      <c r="E19" s="43"/>
      <c r="F19" s="43"/>
      <c r="G19" s="43"/>
      <c r="H19" s="43"/>
      <c r="I19" s="43"/>
      <c r="J19" s="43"/>
    </row>
  </sheetData>
  <sheetProtection/>
  <mergeCells count="23">
    <mergeCell ref="A2:J2"/>
    <mergeCell ref="I3:J3"/>
    <mergeCell ref="D4:H4"/>
    <mergeCell ref="I4:J4"/>
    <mergeCell ref="D6:E6"/>
    <mergeCell ref="D7:E7"/>
    <mergeCell ref="D8:E8"/>
    <mergeCell ref="B9:C9"/>
    <mergeCell ref="D9:E9"/>
    <mergeCell ref="B10:C10"/>
    <mergeCell ref="B11:C11"/>
    <mergeCell ref="B12:C12"/>
    <mergeCell ref="B13:C13"/>
    <mergeCell ref="A14:C14"/>
    <mergeCell ref="A15:C15"/>
    <mergeCell ref="A16:J16"/>
    <mergeCell ref="A17:J17"/>
    <mergeCell ref="A18:H18"/>
    <mergeCell ref="A19:J19"/>
    <mergeCell ref="A6:A9"/>
    <mergeCell ref="A10:A13"/>
    <mergeCell ref="B6:B8"/>
    <mergeCell ref="A4:C5"/>
  </mergeCells>
  <printOptions horizontalCentered="1"/>
  <pageMargins left="0.55" right="0.55" top="0.7900000000000001" bottom="0.7900000000000001" header="0.51" footer="0.51"/>
  <pageSetup fitToHeight="1" fitToWidth="1" horizontalDpi="600" verticalDpi="600" orientation="landscape" paperSize="9" scale="89"/>
  <headerFooter>
    <oddFooter>&amp;L&amp;14— 6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20.375" style="6" customWidth="1"/>
    <col min="2" max="2" width="13.50390625" style="7" customWidth="1"/>
    <col min="3" max="3" width="22.00390625" style="7" customWidth="1"/>
    <col min="4" max="6" width="11.125" style="6" customWidth="1"/>
    <col min="7" max="7" width="13.625" style="6" customWidth="1"/>
    <col min="8" max="8" width="11.50390625" style="6" customWidth="1"/>
    <col min="9" max="9" width="13.00390625" style="6" customWidth="1"/>
    <col min="10" max="10" width="13.75390625" style="6" customWidth="1"/>
    <col min="11" max="16384" width="9.00390625" style="6" customWidth="1"/>
  </cols>
  <sheetData>
    <row r="1" spans="1:5" ht="24" customHeight="1">
      <c r="A1" s="8" t="s">
        <v>30</v>
      </c>
      <c r="B1" s="6"/>
      <c r="C1" s="6"/>
      <c r="D1" s="7"/>
      <c r="E1" s="7"/>
    </row>
    <row r="2" spans="1:10" ht="22.5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</row>
    <row r="3" spans="1:11" s="1" customFormat="1" ht="27" customHeight="1">
      <c r="A3" s="10"/>
      <c r="B3" s="10"/>
      <c r="C3" s="10"/>
      <c r="D3" s="10"/>
      <c r="E3" s="10"/>
      <c r="F3" s="11"/>
      <c r="G3" s="11"/>
      <c r="H3" s="12"/>
      <c r="I3" s="46" t="s">
        <v>2</v>
      </c>
      <c r="J3" s="46"/>
      <c r="K3" s="47"/>
    </row>
    <row r="4" spans="1:11" s="1" customFormat="1" ht="27" customHeight="1">
      <c r="A4" s="13" t="s">
        <v>3</v>
      </c>
      <c r="B4" s="14"/>
      <c r="C4" s="15"/>
      <c r="D4" s="16" t="s">
        <v>4</v>
      </c>
      <c r="E4" s="16"/>
      <c r="F4" s="16"/>
      <c r="G4" s="16"/>
      <c r="H4" s="16"/>
      <c r="I4" s="16" t="s">
        <v>5</v>
      </c>
      <c r="J4" s="16"/>
      <c r="K4" s="48"/>
    </row>
    <row r="5" spans="1:11" s="1" customFormat="1" ht="30" customHeight="1">
      <c r="A5" s="17"/>
      <c r="B5" s="18"/>
      <c r="C5" s="19"/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48"/>
    </row>
    <row r="6" spans="1:10" s="1" customFormat="1" ht="25.5" customHeight="1">
      <c r="A6" s="21" t="s">
        <v>13</v>
      </c>
      <c r="B6" s="22" t="s">
        <v>14</v>
      </c>
      <c r="C6" s="20" t="s">
        <v>15</v>
      </c>
      <c r="D6" s="23">
        <v>0.4983</v>
      </c>
      <c r="E6" s="24"/>
      <c r="F6" s="16"/>
      <c r="G6" s="20"/>
      <c r="H6" s="20"/>
      <c r="I6" s="20"/>
      <c r="J6" s="20"/>
    </row>
    <row r="7" spans="1:10" s="1" customFormat="1" ht="25.5" customHeight="1">
      <c r="A7" s="25"/>
      <c r="B7" s="26"/>
      <c r="C7" s="20" t="s">
        <v>16</v>
      </c>
      <c r="D7" s="23">
        <v>0.5483</v>
      </c>
      <c r="E7" s="24"/>
      <c r="F7" s="16"/>
      <c r="G7" s="20"/>
      <c r="H7" s="20"/>
      <c r="I7" s="20"/>
      <c r="J7" s="20"/>
    </row>
    <row r="8" spans="1:10" s="1" customFormat="1" ht="25.5" customHeight="1">
      <c r="A8" s="25"/>
      <c r="B8" s="27"/>
      <c r="C8" s="20" t="s">
        <v>17</v>
      </c>
      <c r="D8" s="23">
        <v>0.7983</v>
      </c>
      <c r="E8" s="24"/>
      <c r="F8" s="16"/>
      <c r="G8" s="20"/>
      <c r="H8" s="20"/>
      <c r="I8" s="20"/>
      <c r="J8" s="20"/>
    </row>
    <row r="9" spans="1:10" s="1" customFormat="1" ht="25.5" customHeight="1">
      <c r="A9" s="28"/>
      <c r="B9" s="29" t="s">
        <v>18</v>
      </c>
      <c r="C9" s="30"/>
      <c r="D9" s="23">
        <v>0.533</v>
      </c>
      <c r="E9" s="24"/>
      <c r="F9" s="16"/>
      <c r="G9" s="20"/>
      <c r="H9" s="20"/>
      <c r="I9" s="20"/>
      <c r="J9" s="20"/>
    </row>
    <row r="10" spans="1:11" ht="25.5" customHeight="1">
      <c r="A10" s="31" t="s">
        <v>32</v>
      </c>
      <c r="B10" s="32"/>
      <c r="C10" s="33"/>
      <c r="D10" s="34">
        <v>0.6392</v>
      </c>
      <c r="E10" s="34">
        <f>D10-0.02</f>
        <v>0.6192</v>
      </c>
      <c r="F10" s="34">
        <f>E10-0.02</f>
        <v>0.5992</v>
      </c>
      <c r="G10" s="34">
        <f>F10-0.02</f>
        <v>0.5791999999999999</v>
      </c>
      <c r="H10" s="34">
        <f>G10-0.02</f>
        <v>0.5591999999999999</v>
      </c>
      <c r="I10" s="16"/>
      <c r="J10" s="16"/>
      <c r="K10" s="49"/>
    </row>
    <row r="11" spans="1:11" ht="25.5" customHeight="1">
      <c r="A11" s="35" t="s">
        <v>33</v>
      </c>
      <c r="B11" s="36"/>
      <c r="C11" s="37"/>
      <c r="D11" s="34"/>
      <c r="E11" s="34">
        <v>0.5068</v>
      </c>
      <c r="F11" s="34">
        <f>E11-0.02</f>
        <v>0.4868</v>
      </c>
      <c r="G11" s="34">
        <f>F11-0.02</f>
        <v>0.4668</v>
      </c>
      <c r="H11" s="34">
        <f>G11-0.02</f>
        <v>0.4468</v>
      </c>
      <c r="I11" s="16">
        <v>36</v>
      </c>
      <c r="J11" s="16">
        <v>24</v>
      </c>
      <c r="K11" s="49"/>
    </row>
    <row r="12" spans="1:12" s="2" customFormat="1" ht="27.75" customHeight="1">
      <c r="A12" s="38" t="s">
        <v>34</v>
      </c>
      <c r="B12" s="39"/>
      <c r="C12" s="40"/>
      <c r="D12" s="34">
        <v>0.6206</v>
      </c>
      <c r="E12" s="34">
        <f>D12-0.02</f>
        <v>0.6006</v>
      </c>
      <c r="F12" s="34">
        <f>E12-0.02</f>
        <v>0.5806</v>
      </c>
      <c r="G12" s="34">
        <f>F12-0.02</f>
        <v>0.5606</v>
      </c>
      <c r="H12" s="34">
        <f>G12-0.02</f>
        <v>0.5406</v>
      </c>
      <c r="I12" s="50"/>
      <c r="J12" s="50"/>
      <c r="K12" s="51"/>
      <c r="L12" s="52"/>
    </row>
    <row r="13" spans="1:256" s="3" customFormat="1" ht="27.75" customHeight="1">
      <c r="A13" s="41" t="s">
        <v>25</v>
      </c>
      <c r="B13" s="41"/>
      <c r="C13" s="41"/>
      <c r="D13" s="34">
        <v>0.2477</v>
      </c>
      <c r="E13" s="34">
        <v>0.2277</v>
      </c>
      <c r="F13" s="34">
        <v>0.20770000000000002</v>
      </c>
      <c r="G13" s="34">
        <v>0.18770000000000003</v>
      </c>
      <c r="H13" s="34">
        <v>0.16770000000000004</v>
      </c>
      <c r="I13" s="50"/>
      <c r="J13" s="50"/>
      <c r="K13" s="5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36.75" customHeight="1">
      <c r="A14" s="42" t="s">
        <v>26</v>
      </c>
      <c r="B14" s="42"/>
      <c r="C14" s="42"/>
      <c r="D14" s="42"/>
      <c r="E14" s="42"/>
      <c r="F14" s="42"/>
      <c r="G14" s="42"/>
      <c r="H14" s="42"/>
      <c r="I14" s="42"/>
      <c r="J14" s="4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0" s="5" customFormat="1" ht="67.5" customHeight="1">
      <c r="A15" s="43" t="s">
        <v>35</v>
      </c>
      <c r="B15" s="43"/>
      <c r="C15" s="43"/>
      <c r="D15" s="43"/>
      <c r="E15" s="43"/>
      <c r="F15" s="43"/>
      <c r="G15" s="43"/>
      <c r="H15" s="43"/>
      <c r="I15" s="43"/>
      <c r="J15" s="43"/>
    </row>
    <row r="20" ht="12.75">
      <c r="B20" s="44"/>
    </row>
    <row r="21" spans="2:3" ht="12.75">
      <c r="B21" s="45"/>
      <c r="C21" s="45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s="6" customFormat="1" ht="12.75">
      <c r="B33" s="7"/>
    </row>
    <row r="34" s="6" customFormat="1" ht="12.75">
      <c r="B34" s="7"/>
    </row>
    <row r="35" s="6" customFormat="1" ht="12.75">
      <c r="B35" s="7"/>
    </row>
    <row r="36" s="6" customFormat="1" ht="12.75">
      <c r="B36" s="7"/>
    </row>
    <row r="37" s="6" customFormat="1" ht="12.75">
      <c r="B37" s="7"/>
    </row>
    <row r="38" s="6" customFormat="1" ht="12.75">
      <c r="B38" s="7"/>
    </row>
    <row r="39" s="6" customFormat="1" ht="12.75">
      <c r="B39" s="7"/>
    </row>
    <row r="40" s="6" customFormat="1" ht="12.75">
      <c r="B40" s="7"/>
    </row>
    <row r="41" s="6" customFormat="1" ht="12.75">
      <c r="B41" s="7"/>
    </row>
    <row r="42" s="6" customFormat="1" ht="12.75">
      <c r="B42" s="7"/>
    </row>
    <row r="43" s="6" customFormat="1" ht="12.75">
      <c r="B43" s="7"/>
    </row>
    <row r="44" s="6" customFormat="1" ht="12.75">
      <c r="B44" s="7"/>
    </row>
    <row r="45" s="6" customFormat="1" ht="12.75">
      <c r="B45" s="7"/>
    </row>
    <row r="46" s="6" customFormat="1" ht="12.75">
      <c r="B46" s="7"/>
    </row>
    <row r="47" s="6" customFormat="1" ht="12.75">
      <c r="B47" s="7"/>
    </row>
    <row r="48" s="6" customFormat="1" ht="12.75">
      <c r="B48" s="7"/>
    </row>
    <row r="49" s="6" customFormat="1" ht="12.75">
      <c r="B49" s="7"/>
    </row>
    <row r="50" s="6" customFormat="1" ht="12.75">
      <c r="B50" s="7"/>
    </row>
    <row r="51" s="6" customFormat="1" ht="12.75">
      <c r="B51" s="7"/>
    </row>
    <row r="52" s="6" customFormat="1" ht="12.75">
      <c r="B52" s="7"/>
    </row>
    <row r="53" s="6" customFormat="1" ht="12.75">
      <c r="B53" s="7"/>
    </row>
    <row r="54" s="6" customFormat="1" ht="12.75">
      <c r="B54" s="7"/>
    </row>
    <row r="55" s="6" customFormat="1" ht="12.75">
      <c r="B55" s="7"/>
    </row>
    <row r="56" s="6" customFormat="1" ht="12.75">
      <c r="B56" s="7"/>
    </row>
    <row r="57" s="6" customFormat="1" ht="12.75">
      <c r="B57" s="7"/>
    </row>
    <row r="58" s="6" customFormat="1" ht="12.75">
      <c r="B58" s="7"/>
    </row>
    <row r="59" s="6" customFormat="1" ht="12.75">
      <c r="B59" s="7"/>
    </row>
    <row r="60" s="6" customFormat="1" ht="12.75">
      <c r="B60" s="7"/>
    </row>
    <row r="61" s="6" customFormat="1" ht="12.75">
      <c r="B61" s="7"/>
    </row>
    <row r="62" s="6" customFormat="1" ht="12.75">
      <c r="B62" s="7"/>
    </row>
    <row r="63" s="6" customFormat="1" ht="12.75">
      <c r="B63" s="7"/>
    </row>
    <row r="64" s="6" customFormat="1" ht="12.75">
      <c r="B64" s="7"/>
    </row>
    <row r="65" s="6" customFormat="1" ht="12.75">
      <c r="B65" s="7"/>
    </row>
    <row r="66" s="6" customFormat="1" ht="12.75">
      <c r="B66" s="7"/>
    </row>
    <row r="67" s="6" customFormat="1" ht="12.75">
      <c r="B67" s="7"/>
    </row>
    <row r="68" s="6" customFormat="1" ht="12.75">
      <c r="B68" s="7"/>
    </row>
    <row r="69" s="6" customFormat="1" ht="12.75">
      <c r="B69" s="7"/>
    </row>
    <row r="70" s="6" customFormat="1" ht="12.75">
      <c r="B70" s="7"/>
    </row>
  </sheetData>
  <sheetProtection/>
  <mergeCells count="18">
    <mergeCell ref="A2:J2"/>
    <mergeCell ref="I3:J3"/>
    <mergeCell ref="D4:H4"/>
    <mergeCell ref="I4:J4"/>
    <mergeCell ref="D6:E6"/>
    <mergeCell ref="D7:E7"/>
    <mergeCell ref="D8:E8"/>
    <mergeCell ref="B9:C9"/>
    <mergeCell ref="D9:E9"/>
    <mergeCell ref="A10:C10"/>
    <mergeCell ref="A11:C11"/>
    <mergeCell ref="A12:C12"/>
    <mergeCell ref="A13:C13"/>
    <mergeCell ref="A14:J14"/>
    <mergeCell ref="A15:J15"/>
    <mergeCell ref="A6:A9"/>
    <mergeCell ref="B6:B8"/>
    <mergeCell ref="A4:C5"/>
  </mergeCells>
  <printOptions/>
  <pageMargins left="0.55" right="0.55" top="0.98" bottom="0.98" header="0.51" footer="0.51"/>
  <pageSetup horizontalDpi="600" verticalDpi="600" orientation="landscape" paperSize="9" scale="89"/>
  <headerFooter>
    <oddFooter>&amp;R&amp;14— 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阿给</cp:lastModifiedBy>
  <cp:lastPrinted>2018-06-15T10:36:35Z</cp:lastPrinted>
  <dcterms:created xsi:type="dcterms:W3CDTF">1996-12-17T01:32:42Z</dcterms:created>
  <dcterms:modified xsi:type="dcterms:W3CDTF">2019-05-20T09:28:44Z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