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<sst xmlns="http://schemas.openxmlformats.org/spreadsheetml/2006/main" count="24" uniqueCount="24">
  <si>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附件1</t>
  </si>
  <si>
    <t>2023年度农村道路客运发展涨价补贴资金分配汇总表</t>
  </si>
  <si>
    <t>序号</t>
  </si>
  <si>
    <t>企业名称</t>
  </si>
  <si>
    <t>农村客运车辆购车补贴资金（万元）</t>
  </si>
  <si>
    <t>农村客运车辆信息化补贴资金（万元）</t>
  </si>
  <si>
    <t>农村客运车辆电动化补贴资金（万元）</t>
  </si>
  <si>
    <t>农村客运企业安全运营补贴资金（万元）</t>
  </si>
  <si>
    <t>农村客运车辆运营补贴资金（万元）</t>
  </si>
  <si>
    <t>农村客运车辆运营补贴资金村村通部分（万元）</t>
  </si>
  <si>
    <t>等级客运站运营补贴资金（万元）</t>
  </si>
  <si>
    <t>合计</t>
  </si>
  <si>
    <t>备注</t>
  </si>
  <si>
    <t>福鼎市前岐长顺公交有限公司</t>
  </si>
  <si>
    <t>福建省宁德市汽车运输集团有限公司福鼎分公司</t>
  </si>
  <si>
    <t>福建省福鼎市汽车运输有限公司城乡公交分公司</t>
  </si>
  <si>
    <t>福鼎市太姥山旅游交通服务有限公司</t>
  </si>
  <si>
    <t>福建省福鼎市汽车运输有限公司</t>
  </si>
  <si>
    <t>福鼎市太姥山旅游车队（普通合伙）</t>
  </si>
  <si>
    <t>福鼎市秦川汽车运输有限公司</t>
  </si>
  <si>
    <t>福建省宁德市汽车运输集团有限公司福鼎汽车站</t>
  </si>
  <si>
    <t>福建省宁德市汽车运输集团有限公司福鼎汽车北站</t>
  </si>
  <si>
    <t>福建省宁德市汽车运输集团有限公司太姥山汽车站</t>
  </si>
  <si>
    <t>总计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</si>
</sst>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仿宋_GB2312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仿宋_GB2312"/>
      <family val="3"/>
    </font>
    <font>
      <b/>
      <sz val="2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="80" zoomScaleNormal="80" zoomScaleSheetLayoutView="100" workbookViewId="0" topLeftCell="A1">
      <selection activeCell="N7" sqref="N7"/>
    </sheetView>
  </sheetViews>
  <sheetFormatPr defaultColWidth="9.00390625" defaultRowHeight="15"/>
  <cols>
    <col min="1" max="1" width="9.140625" style="0" bestFit="1" customWidth="1"/>
    <col min="2" max="2" width="17.421875" style="0" customWidth="1"/>
    <col min="3" max="11" width="18.00390625" style="0" customWidth="1"/>
    <col min="15" max="15" width="9.140625" style="0" bestFit="1" customWidth="1"/>
    <col min="16" max="17" width="10.421875" style="0" bestFit="1" customWidth="1"/>
    <col min="18" max="18" width="9.140625" style="0" bestFit="1" customWidth="1"/>
  </cols>
  <sheetData>
    <row r="1" spans="1:11" ht="28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42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s="2" customFormat="1" ht="70.5" customHeight="1">
      <c r="A3" s="3" t="s">
        <v>2</v>
      </c>
      <c r="B3" s="4" t="s">
        <v>3</v>
      </c>
      <c r="C3" s="3" t="s">
        <v>4</v>
      </c>
      <c r="D3" s="4" t="s">
        <v>5</v>
      </c>
      <c r="E3" s="3" t="s">
        <v>6</v>
      </c>
      <c r="F3" s="4" t="s">
        <v>7</v>
      </c>
      <c r="G3" s="3" t="s">
        <v>8</v>
      </c>
      <c r="H3" s="3" t="s">
        <v>9</v>
      </c>
      <c r="I3" s="4" t="s">
        <v>10</v>
      </c>
      <c r="J3" s="4" t="s">
        <v>11</v>
      </c>
      <c r="K3" s="3" t="s">
        <v>12</v>
      </c>
      <c r="L3" s="5"/>
    </row>
    <row r="4" spans="1:12" s="2" customFormat="1" ht="57" customHeight="1">
      <c r="A4" s="4">
        <v>1</v>
      </c>
      <c r="B4" s="3" t="s">
        <v>13</v>
      </c>
      <c r="C4" s="4">
        <v>0</v>
      </c>
      <c r="D4" s="4">
        <v>1</v>
      </c>
      <c r="E4" s="4">
        <v>10.8</v>
      </c>
      <c r="F4" s="4">
        <v>5</v>
      </c>
      <c r="G4" s="4">
        <v>18.94</v>
      </c>
      <c r="H4" s="4">
        <v>13.38</v>
      </c>
      <c r="I4" s="4">
        <v>0</v>
      </c>
      <c r="J4" s="4">
        <f aca="true" t="shared" si="0" ref="J4:J13">SUM(C4:I4)</f>
        <v>49.120000000000005</v>
      </c>
      <c r="K4" s="4"/>
      <c r="L4" s="5"/>
    </row>
    <row r="5" spans="1:12" s="2" customFormat="1" ht="57" customHeight="1">
      <c r="A5" s="4">
        <v>2</v>
      </c>
      <c r="B5" s="3" t="s">
        <v>14</v>
      </c>
      <c r="C5" s="4">
        <v>0</v>
      </c>
      <c r="D5" s="4">
        <v>2.93</v>
      </c>
      <c r="E5" s="5">
        <v>0</v>
      </c>
      <c r="F5" s="4">
        <v>6</v>
      </c>
      <c r="G5" s="5">
        <v>44.1</v>
      </c>
      <c r="H5" s="4">
        <v>2.07</v>
      </c>
      <c r="I5" s="4">
        <v>0</v>
      </c>
      <c r="J5" s="4">
        <f t="shared" si="0"/>
        <v>55.1</v>
      </c>
      <c r="K5" s="4"/>
      <c r="L5" s="5"/>
    </row>
    <row r="6" spans="1:12" s="2" customFormat="1" ht="57" customHeight="1">
      <c r="A6" s="4">
        <v>3</v>
      </c>
      <c r="B6" s="3" t="s">
        <v>15</v>
      </c>
      <c r="C6" s="4">
        <v>0</v>
      </c>
      <c r="D6" s="4">
        <v>0.35</v>
      </c>
      <c r="E6" s="4">
        <v>0</v>
      </c>
      <c r="F6" s="4">
        <v>5</v>
      </c>
      <c r="G6" s="4">
        <v>30.25</v>
      </c>
      <c r="H6" s="4">
        <v>11.88</v>
      </c>
      <c r="I6" s="4">
        <v>0</v>
      </c>
      <c r="J6" s="4">
        <f t="shared" si="0"/>
        <v>47.480000000000004</v>
      </c>
      <c r="K6" s="4"/>
      <c r="L6" s="5"/>
    </row>
    <row r="7" spans="1:12" s="2" customFormat="1" ht="57" customHeight="1">
      <c r="A7" s="4">
        <v>4</v>
      </c>
      <c r="B7" s="3" t="s">
        <v>16</v>
      </c>
      <c r="C7" s="4">
        <v>0</v>
      </c>
      <c r="D7" s="4">
        <v>0</v>
      </c>
      <c r="E7" s="4">
        <v>0</v>
      </c>
      <c r="F7" s="4">
        <v>5</v>
      </c>
      <c r="G7" s="4">
        <v>5.06</v>
      </c>
      <c r="H7" s="4">
        <v>3.57</v>
      </c>
      <c r="I7" s="4">
        <v>0</v>
      </c>
      <c r="J7" s="4">
        <f t="shared" si="0"/>
        <v>13.629999999999999</v>
      </c>
      <c r="K7" s="4"/>
      <c r="L7" s="5"/>
    </row>
    <row r="8" spans="1:12" s="2" customFormat="1" ht="57" customHeight="1">
      <c r="A8" s="3">
        <v>5</v>
      </c>
      <c r="B8" s="3" t="s">
        <v>17</v>
      </c>
      <c r="C8" s="3">
        <v>75.55</v>
      </c>
      <c r="D8" s="3">
        <v>7.25</v>
      </c>
      <c r="E8" s="4">
        <v>3.56</v>
      </c>
      <c r="F8" s="3">
        <v>20</v>
      </c>
      <c r="G8" s="4">
        <v>233.48</v>
      </c>
      <c r="H8" s="3">
        <v>37.03</v>
      </c>
      <c r="I8" s="3">
        <v>0</v>
      </c>
      <c r="J8" s="3">
        <f t="shared" si="0"/>
        <v>376.87</v>
      </c>
      <c r="K8" s="3"/>
      <c r="L8" s="5"/>
    </row>
    <row r="9" spans="1:12" s="2" customFormat="1" ht="57" customHeight="1">
      <c r="A9" s="3">
        <v>6</v>
      </c>
      <c r="B9" s="3" t="s">
        <v>18</v>
      </c>
      <c r="C9" s="3">
        <v>0</v>
      </c>
      <c r="D9" s="3">
        <v>0.8</v>
      </c>
      <c r="E9" s="3">
        <v>0</v>
      </c>
      <c r="F9" s="3">
        <v>5</v>
      </c>
      <c r="G9" s="3">
        <v>17.97</v>
      </c>
      <c r="H9" s="6">
        <v>5.12</v>
      </c>
      <c r="I9" s="3">
        <v>0</v>
      </c>
      <c r="J9" s="3">
        <f t="shared" si="0"/>
        <v>28.89</v>
      </c>
      <c r="K9" s="3"/>
      <c r="L9" s="5"/>
    </row>
    <row r="10" spans="1:12" s="2" customFormat="1" ht="57" customHeight="1">
      <c r="A10" s="3">
        <v>7</v>
      </c>
      <c r="B10" s="3" t="s">
        <v>19</v>
      </c>
      <c r="C10" s="3">
        <v>0</v>
      </c>
      <c r="D10" s="3">
        <v>1.77</v>
      </c>
      <c r="E10" s="3">
        <v>0</v>
      </c>
      <c r="F10" s="3">
        <v>5</v>
      </c>
      <c r="G10" s="3">
        <v>31.53</v>
      </c>
      <c r="H10" s="3">
        <v>22.28</v>
      </c>
      <c r="I10" s="3">
        <v>0</v>
      </c>
      <c r="J10" s="3">
        <f t="shared" si="0"/>
        <v>60.58</v>
      </c>
      <c r="K10" s="3"/>
      <c r="L10" s="5"/>
    </row>
    <row r="11" spans="1:12" s="2" customFormat="1" ht="57" customHeight="1">
      <c r="A11" s="3">
        <v>8</v>
      </c>
      <c r="B11" s="3" t="s">
        <v>20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37.32</v>
      </c>
      <c r="J11" s="3">
        <f t="shared" si="0"/>
        <v>37.32</v>
      </c>
      <c r="K11" s="3"/>
      <c r="L11" s="5"/>
    </row>
    <row r="12" spans="1:12" s="2" customFormat="1" ht="57" customHeight="1">
      <c r="A12" s="3">
        <v>9</v>
      </c>
      <c r="B12" s="3" t="s">
        <v>21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37.32</v>
      </c>
      <c r="J12" s="3">
        <f t="shared" si="0"/>
        <v>37.32</v>
      </c>
      <c r="K12" s="3"/>
      <c r="L12" s="5"/>
    </row>
    <row r="13" spans="1:12" s="2" customFormat="1" ht="66" customHeight="1">
      <c r="A13" s="3">
        <v>10</v>
      </c>
      <c r="B13" s="3" t="s">
        <v>22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37.31</v>
      </c>
      <c r="J13" s="3">
        <f t="shared" si="0"/>
        <v>37.31</v>
      </c>
      <c r="K13" s="3"/>
      <c r="L13" s="5"/>
    </row>
    <row r="14" spans="1:12" s="2" customFormat="1" ht="42" customHeight="1">
      <c r="A14" s="10" t="s">
        <v>23</v>
      </c>
      <c r="B14" s="11"/>
      <c r="C14" s="3">
        <f aca="true" t="shared" si="1" ref="C14:H14">SUM(C4:C13)</f>
        <v>75.55</v>
      </c>
      <c r="D14" s="3">
        <f t="shared" si="1"/>
        <v>14.100000000000001</v>
      </c>
      <c r="E14" s="3">
        <f t="shared" si="1"/>
        <v>14.360000000000001</v>
      </c>
      <c r="F14" s="3">
        <f t="shared" si="1"/>
        <v>51</v>
      </c>
      <c r="G14" s="3">
        <f t="shared" si="1"/>
        <v>381.3299999999999</v>
      </c>
      <c r="H14" s="3">
        <f t="shared" si="1"/>
        <v>95.33000000000001</v>
      </c>
      <c r="I14" s="3">
        <f>SUM(I11:I13)</f>
        <v>111.95</v>
      </c>
      <c r="J14" s="3">
        <f>SUM(J4:J13)</f>
        <v>743.6200000000001</v>
      </c>
      <c r="K14" s="3"/>
      <c r="L14" s="5"/>
    </row>
    <row r="15" spans="1:8" ht="42" customHeight="1">
      <c r="A15" s="7"/>
      <c r="B15" s="7"/>
      <c r="C15" s="7"/>
      <c r="D15" s="7"/>
      <c r="E15" s="7"/>
      <c r="F15" s="7"/>
      <c r="G15" s="7"/>
      <c r="H15" s="7"/>
    </row>
    <row r="16" spans="1:8" ht="42" customHeight="1">
      <c r="A16" s="7"/>
      <c r="B16" s="7"/>
      <c r="C16" s="7"/>
      <c r="D16" s="7"/>
      <c r="E16" s="7"/>
      <c r="F16" s="7"/>
      <c r="G16" s="7"/>
      <c r="H16" s="7"/>
    </row>
    <row r="17" ht="13.5">
      <c r="G17" s="7"/>
    </row>
  </sheetData>
  <sheetProtection/>
  <mergeCells count="3">
    <mergeCell ref="A1:K1"/>
    <mergeCell ref="A2:K2"/>
    <mergeCell ref="A14:B14"/>
  </mergeCells>
  <printOptions/>
  <pageMargins left="0.75" right="0.75" top="1" bottom="1" header="0.5" footer="0.5"/>
  <pageSetup fitToHeight="1" fitToWidth="1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XHDN</cp:lastModifiedBy>
  <dcterms:created xsi:type="dcterms:W3CDTF">2024-03-22T02:54:55Z</dcterms:created>
  <dcterms:modified xsi:type="dcterms:W3CDTF">2024-04-19T07:35:18Z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345817AFBC6542FAABC10B2FFB0953F6</vt:lpwstr>
  </property>
  <property fmtid="{D5CDD505-2E9C-101B-9397-08002B2CF9AE}" pid="3" name="KSOProductBuildVer">
    <vt:lpwstr>2052-11.8.2.11716</vt:lpwstr>
  </property>
</Properties>
</file>